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/>
  </bookViews>
  <sheets>
    <sheet name="Прайс РБ от 09.03.2021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3" l="1"/>
  <c r="B93" i="3"/>
  <c r="B94" i="3"/>
  <c r="C94" i="3"/>
  <c r="C92" i="3"/>
  <c r="C93" i="3"/>
  <c r="D92" i="3"/>
  <c r="D93" i="3"/>
  <c r="D94" i="3"/>
  <c r="B91" i="3"/>
  <c r="C91" i="3"/>
  <c r="D91" i="3"/>
  <c r="B86" i="3"/>
  <c r="B87" i="3"/>
  <c r="B88" i="3"/>
  <c r="B89" i="3"/>
  <c r="C86" i="3"/>
  <c r="C87" i="3"/>
  <c r="C88" i="3"/>
  <c r="C89" i="3"/>
  <c r="D86" i="3"/>
  <c r="D87" i="3"/>
  <c r="D88" i="3"/>
  <c r="D89" i="3"/>
  <c r="B85" i="3"/>
  <c r="C85" i="3"/>
  <c r="D85" i="3"/>
  <c r="B82" i="3"/>
  <c r="B83" i="3"/>
  <c r="C82" i="3"/>
  <c r="C83" i="3"/>
  <c r="D82" i="3"/>
  <c r="D83" i="3"/>
  <c r="B81" i="3"/>
  <c r="C81" i="3"/>
  <c r="D81" i="3"/>
  <c r="B76" i="3"/>
  <c r="B77" i="3"/>
  <c r="B78" i="3"/>
  <c r="B79" i="3"/>
  <c r="C76" i="3"/>
  <c r="C77" i="3"/>
  <c r="C78" i="3"/>
  <c r="C79" i="3"/>
  <c r="D76" i="3"/>
  <c r="D77" i="3"/>
  <c r="D78" i="3"/>
  <c r="D79" i="3"/>
  <c r="B75" i="3"/>
  <c r="C75" i="3"/>
  <c r="D75" i="3"/>
  <c r="B70" i="3"/>
  <c r="B71" i="3"/>
  <c r="B72" i="3"/>
  <c r="B73" i="3"/>
  <c r="B69" i="3"/>
  <c r="C70" i="3"/>
  <c r="C71" i="3"/>
  <c r="C72" i="3"/>
  <c r="C73" i="3"/>
  <c r="C69" i="3"/>
  <c r="D70" i="3"/>
  <c r="D71" i="3"/>
  <c r="D72" i="3"/>
  <c r="D73" i="3"/>
  <c r="D69" i="3"/>
  <c r="B67" i="3"/>
  <c r="C67" i="3"/>
  <c r="D67" i="3"/>
  <c r="C15" i="3" l="1"/>
  <c r="C14" i="3"/>
  <c r="C13" i="3"/>
  <c r="C12" i="3"/>
  <c r="C11" i="3"/>
  <c r="C9" i="3"/>
  <c r="C8" i="3"/>
  <c r="C7" i="3"/>
  <c r="C6" i="3"/>
  <c r="C5" i="3"/>
  <c r="B33" i="3"/>
  <c r="C33" i="3"/>
  <c r="D33" i="3"/>
  <c r="B15" i="3"/>
  <c r="B14" i="3"/>
  <c r="B13" i="3"/>
  <c r="B12" i="3"/>
  <c r="B11" i="3"/>
  <c r="B9" i="3"/>
  <c r="B8" i="3"/>
  <c r="B7" i="3"/>
  <c r="B6" i="3"/>
  <c r="B5" i="3"/>
  <c r="B4" i="3"/>
  <c r="B66" i="3"/>
  <c r="C66" i="3"/>
  <c r="D66" i="3"/>
  <c r="B65" i="3"/>
  <c r="C65" i="3"/>
  <c r="D65" i="3"/>
  <c r="B64" i="3"/>
  <c r="C64" i="3"/>
  <c r="D64" i="3"/>
  <c r="B63" i="3"/>
  <c r="C63" i="3"/>
  <c r="D63" i="3"/>
  <c r="B62" i="3"/>
  <c r="C62" i="3"/>
  <c r="D62" i="3"/>
  <c r="B61" i="3"/>
  <c r="C61" i="3"/>
  <c r="D61" i="3"/>
  <c r="B59" i="3"/>
  <c r="C59" i="3"/>
  <c r="D59" i="3"/>
  <c r="B58" i="3"/>
  <c r="C58" i="3"/>
  <c r="D58" i="3"/>
  <c r="B57" i="3"/>
  <c r="C57" i="3"/>
  <c r="D57" i="3"/>
  <c r="B56" i="3"/>
  <c r="C56" i="3"/>
  <c r="D56" i="3"/>
  <c r="B55" i="3"/>
  <c r="C55" i="3"/>
  <c r="D55" i="3"/>
  <c r="B51" i="3"/>
  <c r="C51" i="3"/>
  <c r="D51" i="3"/>
  <c r="B50" i="3"/>
  <c r="C50" i="3"/>
  <c r="D50" i="3"/>
  <c r="B49" i="3"/>
  <c r="C49" i="3"/>
  <c r="D49" i="3"/>
  <c r="B48" i="3"/>
  <c r="C48" i="3"/>
  <c r="D48" i="3"/>
  <c r="B47" i="3"/>
  <c r="C47" i="3"/>
  <c r="D47" i="3"/>
  <c r="B46" i="3"/>
  <c r="C46" i="3"/>
  <c r="D46" i="3"/>
  <c r="B45" i="3"/>
  <c r="C45" i="3"/>
  <c r="D45" i="3"/>
  <c r="B44" i="3"/>
  <c r="C44" i="3"/>
  <c r="D44" i="3"/>
  <c r="B43" i="3"/>
  <c r="C43" i="3"/>
  <c r="D43" i="3"/>
  <c r="B42" i="3"/>
  <c r="C42" i="3"/>
  <c r="D42" i="3"/>
  <c r="B41" i="3"/>
  <c r="C41" i="3"/>
  <c r="D41" i="3"/>
  <c r="B40" i="3"/>
  <c r="C40" i="3"/>
  <c r="D40" i="3"/>
  <c r="B39" i="3"/>
  <c r="C39" i="3"/>
  <c r="D39" i="3"/>
  <c r="B38" i="3"/>
  <c r="C38" i="3"/>
  <c r="D38" i="3"/>
  <c r="B37" i="3"/>
  <c r="C37" i="3"/>
  <c r="D37" i="3"/>
  <c r="B36" i="3"/>
  <c r="C36" i="3"/>
  <c r="D36" i="3"/>
  <c r="B35" i="3"/>
  <c r="C35" i="3"/>
  <c r="D35" i="3"/>
  <c r="B31" i="3"/>
  <c r="C31" i="3"/>
  <c r="D31" i="3"/>
  <c r="B30" i="3"/>
  <c r="C30" i="3"/>
  <c r="D30" i="3"/>
  <c r="B29" i="3"/>
  <c r="C29" i="3"/>
  <c r="D29" i="3"/>
  <c r="B28" i="3"/>
  <c r="C28" i="3"/>
  <c r="D28" i="3"/>
  <c r="B26" i="3"/>
  <c r="C26" i="3"/>
  <c r="D26" i="3"/>
  <c r="B25" i="3"/>
  <c r="C25" i="3"/>
  <c r="D25" i="3"/>
  <c r="B24" i="3"/>
  <c r="C24" i="3"/>
  <c r="D24" i="3"/>
  <c r="B23" i="3"/>
  <c r="C23" i="3"/>
  <c r="D23" i="3"/>
  <c r="B21" i="3"/>
  <c r="C21" i="3"/>
  <c r="D21" i="3"/>
  <c r="B20" i="3"/>
  <c r="C20" i="3"/>
  <c r="D20" i="3"/>
  <c r="B19" i="3"/>
  <c r="C19" i="3"/>
  <c r="D19" i="3"/>
  <c r="B18" i="3"/>
  <c r="C18" i="3"/>
  <c r="D18" i="3"/>
  <c r="B17" i="3"/>
  <c r="C17" i="3"/>
  <c r="D17" i="3"/>
  <c r="D15" i="3"/>
  <c r="D14" i="3"/>
  <c r="D13" i="3"/>
  <c r="D12" i="3"/>
  <c r="D11" i="3"/>
  <c r="D9" i="3"/>
  <c r="D8" i="3"/>
  <c r="D7" i="3"/>
  <c r="D6" i="3"/>
  <c r="D5" i="3"/>
  <c r="C4" i="3"/>
  <c r="D4" i="3"/>
</calcChain>
</file>

<file path=xl/sharedStrings.xml><?xml version="1.0" encoding="utf-8"?>
<sst xmlns="http://schemas.openxmlformats.org/spreadsheetml/2006/main" count="95" uniqueCount="95">
  <si>
    <t>Описание материала</t>
  </si>
  <si>
    <t>1.1.1. ПУ Грунт - полиуретановый грунт для бетона</t>
  </si>
  <si>
    <t>1.1.2. Грунт-2К/50 - грунтовка глубокого проникновения</t>
  </si>
  <si>
    <t>1.1.3. Грунт-2К/40 - максимально глубокая грунтовка</t>
  </si>
  <si>
    <t>1.1.4. Грунт-25 - полиуретановая грунтовка (ремонтная)</t>
  </si>
  <si>
    <t>1.1.5. ПУ Грунт-2К/100 - полиуретановый грунт без растворителя</t>
  </si>
  <si>
    <t>1.1.9. Силер - влагоудерживающая пропитка для бетона, топпинга</t>
  </si>
  <si>
    <t>1.2.1. Эмаль-60 - полиуретановая краска для бетона</t>
  </si>
  <si>
    <t>1.2.7. Эмаль-2К - краска для асфальта</t>
  </si>
  <si>
    <t>1.2.9. Эмаль полиуретановая (с пониженной вязкостью)</t>
  </si>
  <si>
    <t>1.3.1. Лак-60 - полиуретановый лак</t>
  </si>
  <si>
    <t>1.3.4. Лак для камня, кирпича</t>
  </si>
  <si>
    <t>1.3.5. Лак Универсальный – однокомпонентный</t>
  </si>
  <si>
    <t>1.4.1. Полиуретановый наливной пол</t>
  </si>
  <si>
    <t>2.1.1. Грунт-2К/100 - эпоксидный грунт (без растворителей)</t>
  </si>
  <si>
    <t>3. Материалы для Антистатических полов и покрытий.</t>
  </si>
  <si>
    <t>3.1. Антистатический грунт</t>
  </si>
  <si>
    <t>3.2. Эпоксидный антистатический наливной пол</t>
  </si>
  <si>
    <t>3.3. Полиуретановый антистатический наливной пол</t>
  </si>
  <si>
    <t>1.1. Грунты</t>
  </si>
  <si>
    <t>1.2. Эмали</t>
  </si>
  <si>
    <t>1.3. Лаки</t>
  </si>
  <si>
    <t>1.4.  Полиуретановые наливные полы</t>
  </si>
  <si>
    <t>1.5. Шпатлевки, Герметики</t>
  </si>
  <si>
    <t>1.5.1. Шпатлёвка-2К - полиуретановая шпатлевка для бетона</t>
  </si>
  <si>
    <t>1.6.1. Герметик для Пола – герметик для горизонтальных швов</t>
  </si>
  <si>
    <t>1.8. Колоранты, Добавки</t>
  </si>
  <si>
    <t>1.8.1. Колор-Паста для полиуретанов</t>
  </si>
  <si>
    <t>2.2.1. Эмаль-2К/100 - эпоксидная краска фактурная</t>
  </si>
  <si>
    <t>2.3.1. Лак-2К - эпоксидный лак (прозрачный светостойкий)</t>
  </si>
  <si>
    <t>2.4.1. Эпоксидный наливной пол</t>
  </si>
  <si>
    <t>2.4.2. Наливной пол Белый Экстра (чистый белый цвет)</t>
  </si>
  <si>
    <t>2.4.7. Прозрачный наливной пол (для 3D полов)</t>
  </si>
  <si>
    <t>2.5.1. Шпатлёвка-2К - эпоксидная шпаклевка (цветная)</t>
  </si>
  <si>
    <t>2.5.2. Шпатлёвка-2К БП - эпоксидная шпатлевка (без пигментов)</t>
  </si>
  <si>
    <t>2.7.1. Эпоксидный компаунд тиксотропный</t>
  </si>
  <si>
    <t>4.1. Люкс Грунт - двухкомпонентный грунт</t>
  </si>
  <si>
    <t>4.2.1. Люкс Эмаль - двухкомпонентная краска (глянцевая)</t>
  </si>
  <si>
    <t>4.5.1. Люкс Лак-Р Глянцевый , блеск 93-98% (с растворителем)</t>
  </si>
  <si>
    <t>4.5.2. Люкс Лак-Р ПолуГлянцевый , блеск 35-40% (с растворителем)</t>
  </si>
  <si>
    <t>4.5.3. Люкс Лак-Р ПолуМатовый , блеск 20-25% (с растворителем)</t>
  </si>
  <si>
    <t>4.5.4. Люкс Лак-Р Матовый , блеск 7-9% (с растворителем)</t>
  </si>
  <si>
    <t>4.6.1. Люкс Лак-В Матовый , блеск 7-10% (водный)</t>
  </si>
  <si>
    <t>5.1. Грунт для Металла - грунтовка по металлу</t>
  </si>
  <si>
    <t>6.1. Паркетный лак (полиуретановый, особо износостойкий)</t>
  </si>
  <si>
    <t>6.2. «Люкс» лак для дерева (глянцевый, светостойкий)</t>
  </si>
  <si>
    <t>6.3. Лак Акриловый для дерева (прозрачный, светостойкий)</t>
  </si>
  <si>
    <t>6.4. Краска для дерева (полиуретановая эмаль для дерева)</t>
  </si>
  <si>
    <t>7.1. «Эко» Грунт</t>
  </si>
  <si>
    <t>7.2. «Эко» Эмаль-60</t>
  </si>
  <si>
    <t>7.3. «Эко» Лак-60</t>
  </si>
  <si>
    <t>8.1. Элакор-МБ2 Акриловый лак (концентрат)</t>
  </si>
  <si>
    <t>8.2. Элакор-МБ2 Акриловая краска (концентрат)</t>
  </si>
  <si>
    <t>8.3. Элакор-МБ1 Флюат – флюатирующий состав (концентрат)</t>
  </si>
  <si>
    <t>8.4. Элакор-МБ3 - очистка бетона и металла (концентрат)</t>
  </si>
  <si>
    <t>8.5. Элакор-МБ4 Гидрофобизатор</t>
  </si>
  <si>
    <t>9.1. Добавка для бетона Эластобетон-А2 (коцентрат, 1,5%/цемент)</t>
  </si>
  <si>
    <t>9.2. Добавка для бетона Эластобетон-А1 (3% на цемент)</t>
  </si>
  <si>
    <t>9.3. Добавка для бетона Эластобетон-Б (20кг на 100кг цемента)</t>
  </si>
  <si>
    <t>9.7. Бетоноконтакт</t>
  </si>
  <si>
    <t>1.4.4. Наливной пол ВН (наполненный, с кварцем)</t>
  </si>
  <si>
    <r>
      <t xml:space="preserve">1.2.5. Эмаль-2К/100 - фактурная, без растворителей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</si>
  <si>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1.3.2. Лак Полуматовый , блеск 25-30% (однокомпонентный)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</si>
  <si>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1.3.3. Лак Матовый , блеск 9-11% (однокомпонентный)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</si>
  <si>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1.4.2. Наливной пол Эластичный-1 (Шор D 35-45ед)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</si>
  <si>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1.4.3. Наливной пол Эластичный-2 (Шор D 25-35ед) </t>
    </r>
    <r>
      <rPr>
        <sz val="11"/>
        <color theme="4" tint="-0.499984740745262"/>
        <rFont val="Times New Roman"/>
        <family val="1"/>
        <charset val="204"/>
      </rPr>
      <t>(new!)</t>
    </r>
  </si>
  <si>
    <r>
      <t>1.6.2. Герметик для Стен – герметик для вертикальных швов</t>
    </r>
    <r>
      <rPr>
        <sz val="11"/>
        <color theme="4" tint="-0.499984740745262"/>
        <rFont val="Times New Roman"/>
        <family val="1"/>
        <charset val="204"/>
      </rPr>
      <t xml:space="preserve"> (new!)</t>
    </r>
  </si>
  <si>
    <r>
      <t xml:space="preserve">3.4. Эмаль-2К/80 АСТ-7 - антистатическая эмаль эпоксидная </t>
    </r>
    <r>
      <rPr>
        <sz val="11"/>
        <color theme="4" tint="-0.499984740745262"/>
        <rFont val="Times New Roman"/>
        <family val="1"/>
        <charset val="204"/>
      </rPr>
      <t>(new!)</t>
    </r>
  </si>
  <si>
    <r>
      <t xml:space="preserve">3.5. Люкс Эмаль АСТ-7 (светостоякая, УФ-стофкая) </t>
    </r>
    <r>
      <rPr>
        <sz val="11"/>
        <color theme="4" tint="-0.499984740745262"/>
        <rFont val="Times New Roman"/>
        <family val="1"/>
        <charset val="204"/>
      </rPr>
      <t>(new!)</t>
    </r>
  </si>
  <si>
    <t>6.5. Люкс Эмаль для дерева (полиуретановая, УФ-стойкая)</t>
  </si>
  <si>
    <r>
      <t>1.5.2. Шпатлёвка-2К БП - полиуретан.шпатлевка (без пигментов)</t>
    </r>
    <r>
      <rPr>
        <sz val="11"/>
        <color theme="4" tint="-0.499984740745262"/>
        <rFont val="Times New Roman"/>
        <family val="1"/>
        <charset val="204"/>
      </rPr>
      <t xml:space="preserve"> (new!)</t>
    </r>
  </si>
  <si>
    <t>2.1.3. Грунт-2К/60 - эпоксидная грунтовка (с растворителем)</t>
  </si>
  <si>
    <t>2.7.2. Эпоксидный ремонтный состав</t>
  </si>
  <si>
    <t>2.1.2. Грунт-2К/100П-порозаполняющий</t>
  </si>
  <si>
    <r>
      <rPr>
        <b/>
        <u/>
        <sz val="11"/>
        <color rgb="FF002060"/>
        <rFont val="Times New Roman"/>
        <family val="1"/>
        <charset val="204"/>
      </rPr>
      <t>5. Покрытия для Металла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(серия Элакор-ПУ)</t>
    </r>
  </si>
  <si>
    <r>
      <rPr>
        <b/>
        <u/>
        <sz val="11"/>
        <color rgb="FF002060"/>
        <rFont val="Times New Roman"/>
        <family val="1"/>
        <charset val="204"/>
      </rPr>
      <t>7. Для прямого контакта с питьевой водой и продуктами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 «Эко»)</t>
    </r>
  </si>
  <si>
    <r>
      <rPr>
        <b/>
        <u/>
        <sz val="11"/>
        <color rgb="FF002060"/>
        <rFont val="Times New Roman"/>
        <family val="1"/>
        <charset val="204"/>
      </rPr>
      <t>8. Акриловые материалы, составы для обработки бетона </t>
    </r>
    <r>
      <rPr>
        <b/>
        <sz val="11"/>
        <color rgb="FF000000"/>
        <rFont val="Times New Roman"/>
        <family val="1"/>
        <charset val="204"/>
      </rPr>
      <t>(серия Элакор-МБ)</t>
    </r>
  </si>
  <si>
    <t>5.3. Эмаль для Металла - краска для металла</t>
  </si>
  <si>
    <t>5.4. Люкс Эмаль для Металла - светостойкая краска для металла</t>
  </si>
  <si>
    <t>5.5. Лак для Металла</t>
  </si>
  <si>
    <t xml:space="preserve">1.2.2. Эмаль-60 Полуматовая </t>
  </si>
  <si>
    <t>2.7.3 ЭДВ Грунт-В (new!)</t>
  </si>
  <si>
    <t>2.7.4 ЭДВ Эмаль-В (new!)</t>
  </si>
  <si>
    <t>2.7.5 ЭДВ Наливной пол-В (new!)</t>
  </si>
  <si>
    <t>2.7.6 ЭДВ Лак-В (new!)</t>
  </si>
  <si>
    <t>2.7.7 ЭД Смола АРТ (new!)</t>
  </si>
  <si>
    <t>5.2. Элакор-ЭД Грунт-АКЗ (new!)</t>
  </si>
  <si>
    <t>от 100</t>
  </si>
  <si>
    <t>от 50</t>
  </si>
  <si>
    <t>от 10</t>
  </si>
  <si>
    <t>2. Эпоксидные материалы (серия Элакор-ЭД)</t>
  </si>
  <si>
    <r>
      <rPr>
        <b/>
        <sz val="11"/>
        <color rgb="FF002060"/>
        <rFont val="Times New Roman"/>
        <family val="1"/>
        <charset val="204"/>
      </rPr>
      <t>4. Материалы стойкие к ультрафиолету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(полиуретановые, серия Элакор-ПУ «Люкс»)</t>
    </r>
  </si>
  <si>
    <r>
      <rPr>
        <b/>
        <sz val="11"/>
        <color rgb="FF002060"/>
        <rFont val="Times New Roman"/>
        <family val="1"/>
        <charset val="204"/>
      </rPr>
      <t>6. Материалы для Дерева, Паркета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Элакор-ПУ)</t>
    </r>
  </si>
  <si>
    <t>9. Добавки для бетона, грунтовка Бетоноконтакт (серия Эластобетон)</t>
  </si>
  <si>
    <t>1. Полиуретановые материалы (серия Элакор-ПУ)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</si>
</sst>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b/>
      <sz val="14"/>
      <color rgb="FF004F92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3"/>
      <color theme="4" tint="-0.499984740745262"/>
      <name val="Times New Roman"/>
      <family val="1"/>
      <charset val="204"/>
    </font>
    <font>
      <b/>
      <sz val="13"/>
      <color rgb="FF004F9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4F9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u/>
      <sz val="11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wrapText="1"/>
    </xf>
    <xf numFmtId="9" fontId="8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1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2" fillId="3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0" xfId="0" applyFont="1" applyFill="1" applyBorder="1" applyAlignment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88;&#1072;&#1081;&#1089;\&#1053;&#1086;&#1074;&#1099;&#1081;%20&#1055;&#1088;&#1072;&#1081;&#1089;%20123%2001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я цена"/>
      <sheetName val="2-я цена"/>
      <sheetName val="3-я цена"/>
      <sheetName val="в бочках"/>
    </sheetNames>
    <sheetDataSet>
      <sheetData sheetId="0">
        <row r="4">
          <cell r="B4">
            <v>17.813250000000004</v>
          </cell>
        </row>
        <row r="5">
          <cell r="B5">
            <v>16.926000000000002</v>
          </cell>
        </row>
        <row r="6">
          <cell r="B6">
            <v>16.31175</v>
          </cell>
        </row>
        <row r="7">
          <cell r="B7">
            <v>14.910000000000002</v>
          </cell>
        </row>
        <row r="8">
          <cell r="B8">
            <v>27.027000000000001</v>
          </cell>
        </row>
        <row r="9">
          <cell r="B9">
            <v>11.3652</v>
          </cell>
        </row>
        <row r="11">
          <cell r="B11">
            <v>19.383000000000003</v>
          </cell>
        </row>
        <row r="12">
          <cell r="B12">
            <v>19.383000000000003</v>
          </cell>
        </row>
        <row r="13">
          <cell r="B13">
            <v>22.454250000000002</v>
          </cell>
        </row>
        <row r="14">
          <cell r="B14">
            <v>16.107000000000003</v>
          </cell>
        </row>
        <row r="15">
          <cell r="B15">
            <v>26.754000000000001</v>
          </cell>
        </row>
        <row r="33">
          <cell r="B33">
            <v>30.098250000000004</v>
          </cell>
        </row>
      </sheetData>
      <sheetData sheetId="1">
        <row r="5">
          <cell r="B5">
            <v>15.624000000000002</v>
          </cell>
        </row>
        <row r="6">
          <cell r="B6">
            <v>15.057</v>
          </cell>
        </row>
        <row r="7">
          <cell r="B7">
            <v>13.791750000000002</v>
          </cell>
        </row>
        <row r="8">
          <cell r="B8">
            <v>24.948000000000004</v>
          </cell>
        </row>
        <row r="9">
          <cell r="B9">
            <v>10.619000000000002</v>
          </cell>
        </row>
        <row r="11">
          <cell r="B11">
            <v>17.892000000000003</v>
          </cell>
        </row>
        <row r="12">
          <cell r="B12">
            <v>17.892000000000003</v>
          </cell>
        </row>
        <row r="13">
          <cell r="B13">
            <v>20.727</v>
          </cell>
        </row>
        <row r="14">
          <cell r="B14">
            <v>14.868000000000004</v>
          </cell>
        </row>
        <row r="15">
          <cell r="B15">
            <v>24.421600000000002</v>
          </cell>
        </row>
      </sheetData>
      <sheetData sheetId="2">
        <row r="4">
          <cell r="B4">
            <v>15.529500000000002</v>
          </cell>
          <cell r="C4">
            <v>16.443000000000005</v>
          </cell>
        </row>
        <row r="5">
          <cell r="B5">
            <v>14.756000000000002</v>
          </cell>
        </row>
        <row r="6">
          <cell r="B6">
            <v>14.220499999999999</v>
          </cell>
        </row>
        <row r="7">
          <cell r="B7">
            <v>12.673500000000001</v>
          </cell>
        </row>
        <row r="8">
          <cell r="B8">
            <v>22.869</v>
          </cell>
        </row>
        <row r="9">
          <cell r="B9">
            <v>9.7580000000000009</v>
          </cell>
        </row>
        <row r="11">
          <cell r="B11">
            <v>16.401</v>
          </cell>
        </row>
        <row r="12">
          <cell r="B12">
            <v>16.401</v>
          </cell>
        </row>
        <row r="13">
          <cell r="B13">
            <v>18.999749999999999</v>
          </cell>
        </row>
        <row r="14">
          <cell r="B14">
            <v>14.042000000000002</v>
          </cell>
        </row>
        <row r="15">
          <cell r="B15">
            <v>22.637999999999998</v>
          </cell>
        </row>
        <row r="17">
          <cell r="B17">
            <v>16.632000000000001</v>
          </cell>
          <cell r="C17">
            <v>18.144000000000005</v>
          </cell>
          <cell r="D17">
            <v>19.656000000000002</v>
          </cell>
        </row>
        <row r="18">
          <cell r="B18">
            <v>15.881250000000001</v>
          </cell>
          <cell r="C18">
            <v>17.325000000000003</v>
          </cell>
          <cell r="D18">
            <v>18.768750000000004</v>
          </cell>
        </row>
        <row r="19">
          <cell r="B19">
            <v>17.960250000000002</v>
          </cell>
          <cell r="C19">
            <v>19.593000000000004</v>
          </cell>
          <cell r="D19">
            <v>21.225750000000001</v>
          </cell>
        </row>
        <row r="20">
          <cell r="B20">
            <v>22.312500000000004</v>
          </cell>
          <cell r="C20">
            <v>23.625000000000004</v>
          </cell>
          <cell r="D20">
            <v>25.593750000000004</v>
          </cell>
        </row>
        <row r="21">
          <cell r="B21">
            <v>16.362500000000004</v>
          </cell>
          <cell r="C21">
            <v>17.325000000000003</v>
          </cell>
          <cell r="D21">
            <v>18.768750000000004</v>
          </cell>
        </row>
        <row r="23">
          <cell r="B23">
            <v>13.387500000000001</v>
          </cell>
          <cell r="C23">
            <v>14.332500000000001</v>
          </cell>
          <cell r="D23">
            <v>15.356250000000001</v>
          </cell>
        </row>
        <row r="24">
          <cell r="B24">
            <v>16.632000000000001</v>
          </cell>
          <cell r="C24">
            <v>18.144000000000005</v>
          </cell>
          <cell r="D24">
            <v>19.656000000000002</v>
          </cell>
        </row>
        <row r="25">
          <cell r="B25">
            <v>16.632000000000001</v>
          </cell>
          <cell r="C25">
            <v>18.144000000000005</v>
          </cell>
          <cell r="D25">
            <v>19.656000000000002</v>
          </cell>
        </row>
        <row r="26">
          <cell r="B26">
            <v>10.412500000000001</v>
          </cell>
          <cell r="C26">
            <v>11.270000000000001</v>
          </cell>
          <cell r="D26">
            <v>11.943750000000001</v>
          </cell>
        </row>
        <row r="28">
          <cell r="B28">
            <v>11.0075</v>
          </cell>
          <cell r="C28">
            <v>11.914000000000001</v>
          </cell>
          <cell r="D28">
            <v>12.820500000000001</v>
          </cell>
        </row>
        <row r="29">
          <cell r="B29">
            <v>10.2935</v>
          </cell>
          <cell r="C29">
            <v>11.201750000000002</v>
          </cell>
          <cell r="D29">
            <v>11.988900000000001</v>
          </cell>
        </row>
        <row r="30">
          <cell r="B30">
            <v>15.881250000000001</v>
          </cell>
          <cell r="C30">
            <v>17.325000000000003</v>
          </cell>
          <cell r="D30">
            <v>18.768750000000004</v>
          </cell>
        </row>
        <row r="31">
          <cell r="B31">
            <v>17.671500000000002</v>
          </cell>
          <cell r="C31">
            <v>18.711000000000002</v>
          </cell>
          <cell r="D31">
            <v>20.270250000000001</v>
          </cell>
        </row>
        <row r="36">
          <cell r="B36">
            <v>33.040000000000006</v>
          </cell>
          <cell r="C36">
            <v>36.137500000000003</v>
          </cell>
          <cell r="D36">
            <v>39.234999999999999</v>
          </cell>
        </row>
        <row r="37">
          <cell r="B37">
            <v>23.157750000000004</v>
          </cell>
          <cell r="C37">
            <v>24.841950000000004</v>
          </cell>
          <cell r="D37">
            <v>27.368250000000003</v>
          </cell>
        </row>
        <row r="38">
          <cell r="B38">
            <v>25.756499999999999</v>
          </cell>
          <cell r="C38">
            <v>27.629700000000003</v>
          </cell>
          <cell r="D38">
            <v>30.439500000000002</v>
          </cell>
        </row>
        <row r="39">
          <cell r="B39">
            <v>22.11825</v>
          </cell>
          <cell r="C39">
            <v>23.726850000000002</v>
          </cell>
          <cell r="D39">
            <v>26.139750000000003</v>
          </cell>
        </row>
        <row r="40">
          <cell r="B40">
            <v>39.789749999999998</v>
          </cell>
          <cell r="C40">
            <v>42.201250000000002</v>
          </cell>
          <cell r="D40">
            <v>47.024250000000002</v>
          </cell>
        </row>
        <row r="41">
          <cell r="B41">
            <v>18.48</v>
          </cell>
          <cell r="C41">
            <v>20.048000000000002</v>
          </cell>
          <cell r="D41">
            <v>21.84</v>
          </cell>
        </row>
        <row r="42">
          <cell r="B42">
            <v>25.467750000000002</v>
          </cell>
          <cell r="C42">
            <v>27.319950000000006</v>
          </cell>
          <cell r="D42">
            <v>30.098250000000004</v>
          </cell>
        </row>
        <row r="43">
          <cell r="B43">
            <v>35.343000000000004</v>
          </cell>
          <cell r="C43">
            <v>43.165850000000006</v>
          </cell>
          <cell r="D43">
            <v>47.024250000000002</v>
          </cell>
        </row>
        <row r="44">
          <cell r="B44">
            <v>16.11225</v>
          </cell>
          <cell r="C44">
            <v>17.577000000000002</v>
          </cell>
          <cell r="D44">
            <v>19.04175</v>
          </cell>
        </row>
        <row r="45">
          <cell r="B45">
            <v>15.072750000000001</v>
          </cell>
          <cell r="C45">
            <v>16.443000000000005</v>
          </cell>
          <cell r="D45">
            <v>17.813250000000004</v>
          </cell>
        </row>
        <row r="46">
          <cell r="B46">
            <v>34.592250000000007</v>
          </cell>
          <cell r="C46">
            <v>36.688750000000006</v>
          </cell>
          <cell r="D46">
            <v>39.833500000000008</v>
          </cell>
        </row>
        <row r="47">
          <cell r="B47">
            <v>14.322000000000001</v>
          </cell>
          <cell r="C47">
            <v>15.797600000000003</v>
          </cell>
          <cell r="D47">
            <v>16.926000000000002</v>
          </cell>
        </row>
        <row r="48">
          <cell r="B48">
            <v>16.401</v>
          </cell>
          <cell r="C48">
            <v>18.090800000000002</v>
          </cell>
          <cell r="D48">
            <v>19.383000000000003</v>
          </cell>
        </row>
        <row r="49">
          <cell r="B49">
            <v>18.19125</v>
          </cell>
          <cell r="C49">
            <v>19.845000000000002</v>
          </cell>
          <cell r="D49">
            <v>21.498750000000001</v>
          </cell>
        </row>
        <row r="50">
          <cell r="B50">
            <v>15.072750000000001</v>
          </cell>
          <cell r="C50">
            <v>16.443000000000005</v>
          </cell>
          <cell r="D50">
            <v>17.813250000000004</v>
          </cell>
        </row>
        <row r="51">
          <cell r="B51">
            <v>31.704750000000004</v>
          </cell>
          <cell r="C51">
            <v>33.626250000000006</v>
          </cell>
          <cell r="D51">
            <v>36.508500000000005</v>
          </cell>
        </row>
        <row r="52">
          <cell r="B52">
            <v>39.500999999999998</v>
          </cell>
          <cell r="C52">
            <v>41.895000000000003</v>
          </cell>
          <cell r="D52">
            <v>45.485999999999997</v>
          </cell>
        </row>
        <row r="55">
          <cell r="B55">
            <v>15.351000000000001</v>
          </cell>
          <cell r="C55">
            <v>16.254000000000001</v>
          </cell>
          <cell r="D55">
            <v>17.608500000000003</v>
          </cell>
        </row>
        <row r="56">
          <cell r="B56">
            <v>24.428250000000002</v>
          </cell>
          <cell r="C56">
            <v>26.352900000000002</v>
          </cell>
          <cell r="D56">
            <v>28.869750000000003</v>
          </cell>
        </row>
        <row r="57">
          <cell r="B57">
            <v>17.671500000000002</v>
          </cell>
          <cell r="C57">
            <v>19.278000000000002</v>
          </cell>
          <cell r="D57">
            <v>20.884500000000003</v>
          </cell>
        </row>
        <row r="58">
          <cell r="B58">
            <v>33.783749999999998</v>
          </cell>
          <cell r="C58">
            <v>36.445500000000003</v>
          </cell>
          <cell r="D58">
            <v>38.902500000000003</v>
          </cell>
        </row>
        <row r="59">
          <cell r="B59">
            <v>35.112000000000002</v>
          </cell>
          <cell r="C59">
            <v>37.24</v>
          </cell>
          <cell r="D59">
            <v>40.432000000000002</v>
          </cell>
        </row>
        <row r="62">
          <cell r="B62">
            <v>19.23075</v>
          </cell>
          <cell r="C62">
            <v>20.979000000000003</v>
          </cell>
          <cell r="D62">
            <v>22.727250000000002</v>
          </cell>
        </row>
        <row r="63">
          <cell r="B63">
            <v>29.914500000000004</v>
          </cell>
          <cell r="C63">
            <v>32.271400000000007</v>
          </cell>
          <cell r="D63">
            <v>34.447000000000003</v>
          </cell>
        </row>
        <row r="64">
          <cell r="B64">
            <v>24.717000000000002</v>
          </cell>
          <cell r="C64">
            <v>26.664400000000004</v>
          </cell>
          <cell r="D64">
            <v>29.211000000000002</v>
          </cell>
        </row>
        <row r="65">
          <cell r="B65">
            <v>25.987500000000001</v>
          </cell>
          <cell r="C65">
            <v>28.035000000000004</v>
          </cell>
          <cell r="D65">
            <v>30.712500000000002</v>
          </cell>
        </row>
        <row r="66">
          <cell r="B66">
            <v>29.394750000000002</v>
          </cell>
          <cell r="C66">
            <v>31.710700000000003</v>
          </cell>
          <cell r="D66">
            <v>33.848500000000001</v>
          </cell>
        </row>
        <row r="67">
          <cell r="B67">
            <v>32.744250000000001</v>
          </cell>
          <cell r="C67">
            <v>34.728750000000005</v>
          </cell>
          <cell r="D67">
            <v>37.705500000000001</v>
          </cell>
        </row>
        <row r="68">
          <cell r="B68">
            <v>43.394399999999997</v>
          </cell>
          <cell r="C68">
            <v>46.040399999999998</v>
          </cell>
          <cell r="D68">
            <v>50.274000000000001</v>
          </cell>
        </row>
        <row r="71">
          <cell r="B71">
            <v>12.673500000000001</v>
          </cell>
          <cell r="C71">
            <v>13.791750000000002</v>
          </cell>
          <cell r="D71">
            <v>14.910000000000002</v>
          </cell>
        </row>
        <row r="72">
          <cell r="B72">
            <v>20.790000000000003</v>
          </cell>
          <cell r="C72">
            <v>22.680000000000003</v>
          </cell>
          <cell r="D72">
            <v>24.570000000000004</v>
          </cell>
        </row>
        <row r="73">
          <cell r="B73">
            <v>18.711000000000002</v>
          </cell>
          <cell r="C73">
            <v>20.412000000000003</v>
          </cell>
          <cell r="D73">
            <v>22.113000000000003</v>
          </cell>
        </row>
        <row r="74">
          <cell r="B74">
            <v>33.033000000000001</v>
          </cell>
          <cell r="C74">
            <v>35.035000000000004</v>
          </cell>
          <cell r="D74">
            <v>38.038000000000004</v>
          </cell>
        </row>
        <row r="75">
          <cell r="B75">
            <v>16.401</v>
          </cell>
          <cell r="C75">
            <v>17.892000000000003</v>
          </cell>
          <cell r="D75">
            <v>19.383000000000003</v>
          </cell>
        </row>
        <row r="79">
          <cell r="B79">
            <v>15.529500000000002</v>
          </cell>
          <cell r="C79">
            <v>16.443000000000005</v>
          </cell>
          <cell r="D79">
            <v>17.813250000000004</v>
          </cell>
        </row>
        <row r="80">
          <cell r="B80">
            <v>24.717000000000002</v>
          </cell>
          <cell r="C80">
            <v>26.664400000000004</v>
          </cell>
          <cell r="D80">
            <v>29.211000000000002</v>
          </cell>
        </row>
        <row r="81">
          <cell r="B81">
            <v>8.8200000000000021</v>
          </cell>
          <cell r="C81">
            <v>9.5760000000000005</v>
          </cell>
          <cell r="D81">
            <v>10.332000000000001</v>
          </cell>
        </row>
        <row r="82">
          <cell r="B82">
            <v>16.401</v>
          </cell>
          <cell r="C82">
            <v>17.892000000000003</v>
          </cell>
          <cell r="D82">
            <v>19.383000000000003</v>
          </cell>
        </row>
        <row r="83">
          <cell r="B83">
            <v>28.586250000000003</v>
          </cell>
          <cell r="C83">
            <v>30.838500000000007</v>
          </cell>
          <cell r="D83">
            <v>32.917500000000004</v>
          </cell>
        </row>
        <row r="87">
          <cell r="B87">
            <v>16.362500000000004</v>
          </cell>
          <cell r="C87">
            <v>17.325000000000003</v>
          </cell>
          <cell r="D87">
            <v>18.768750000000004</v>
          </cell>
        </row>
        <row r="88">
          <cell r="B88">
            <v>17.4405</v>
          </cell>
          <cell r="C88">
            <v>19.026</v>
          </cell>
          <cell r="D88">
            <v>20.611499999999999</v>
          </cell>
        </row>
        <row r="89">
          <cell r="B89">
            <v>17.671500000000002</v>
          </cell>
          <cell r="C89">
            <v>19.278000000000002</v>
          </cell>
          <cell r="D89">
            <v>20.884500000000003</v>
          </cell>
        </row>
        <row r="92">
          <cell r="B92">
            <v>9.3712499999999999</v>
          </cell>
          <cell r="C92">
            <v>10.1745</v>
          </cell>
          <cell r="D92">
            <v>10.97775</v>
          </cell>
        </row>
        <row r="93">
          <cell r="B93">
            <v>6.4925000000000006</v>
          </cell>
          <cell r="C93">
            <v>7.2345000000000006</v>
          </cell>
          <cell r="D93">
            <v>7.7910000000000013</v>
          </cell>
        </row>
        <row r="94">
          <cell r="B94">
            <v>11.2455</v>
          </cell>
          <cell r="C94">
            <v>12.23775</v>
          </cell>
          <cell r="D94">
            <v>12.89925</v>
          </cell>
        </row>
        <row r="95">
          <cell r="B95">
            <v>7.1662500000000016</v>
          </cell>
          <cell r="C95">
            <v>7.7805000000000009</v>
          </cell>
          <cell r="D95">
            <v>8.3947500000000002</v>
          </cell>
        </row>
        <row r="96">
          <cell r="B96">
            <v>5.7960000000000003</v>
          </cell>
          <cell r="C96">
            <v>6.44</v>
          </cell>
          <cell r="D96">
            <v>6.923</v>
          </cell>
        </row>
        <row r="99">
          <cell r="B99">
            <v>8.2687500000000007</v>
          </cell>
          <cell r="C99">
            <v>8.9775000000000009</v>
          </cell>
          <cell r="D99">
            <v>9.6862500000000011</v>
          </cell>
        </row>
        <row r="100">
          <cell r="B100">
            <v>5.229000000000001</v>
          </cell>
          <cell r="C100">
            <v>5.8390500000000003</v>
          </cell>
          <cell r="D100">
            <v>6.2457500000000001</v>
          </cell>
        </row>
        <row r="101">
          <cell r="B101">
            <v>8.4525000000000006</v>
          </cell>
          <cell r="C101">
            <v>9.4184999999999999</v>
          </cell>
          <cell r="D101">
            <v>9.9014999999999986</v>
          </cell>
        </row>
        <row r="102">
          <cell r="B102">
            <v>4.791500000000001</v>
          </cell>
          <cell r="C102">
            <v>5.3094999999999999</v>
          </cell>
          <cell r="D102">
            <v>5.8275000000000006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abSelected="1" topLeftCell="A70" zoomScale="80" zoomScaleNormal="80" workbookViewId="0">
      <selection sqref="A1:XFD1"/>
    </sheetView>
  </sheetViews>
  <sheetFormatPr defaultRowHeight="15" x14ac:dyDescent="0.25"/>
  <cols>
    <col min="1" max="1" width="63.140625" customWidth="1"/>
    <col min="2" max="2" width="5.7109375" customWidth="1"/>
    <col min="3" max="3" width="5.5703125" customWidth="1"/>
    <col min="4" max="4" width="6.7109375" customWidth="1"/>
    <col min="5" max="5" width="4.7109375" customWidth="1"/>
    <col min="7" max="7" width="6.42578125" customWidth="1"/>
    <col min="8" max="8" width="8.5703125" customWidth="1"/>
    <col min="10" max="10" width="6.28515625" customWidth="1"/>
    <col min="11" max="11" width="10.5703125" customWidth="1"/>
    <col min="12" max="12" width="7.5703125" customWidth="1"/>
    <col min="13" max="13" width="3.28515625" customWidth="1"/>
    <col min="14" max="14" width="5" customWidth="1"/>
    <col min="15" max="15" width="3.28515625" customWidth="1"/>
    <col min="16" max="16" width="7.28515625" customWidth="1"/>
    <col min="17" max="17" width="5.7109375" customWidth="1"/>
  </cols>
  <sheetData>
    <row r="1" spans="1:17" s="29" customFormat="1" ht="15.75" customHeight="1" thickBot="1" x14ac:dyDescent="0.3">
      <c r="A1" s="45" t="s">
        <v>94</v>
      </c>
      <c r="B1" s="46"/>
      <c r="C1" s="46"/>
      <c r="D1" s="47"/>
      <c r="E1" s="1"/>
    </row>
    <row r="2" spans="1:17" ht="17.25" customHeight="1" thickBot="1" x14ac:dyDescent="0.3">
      <c r="A2" s="26" t="s">
        <v>0</v>
      </c>
      <c r="B2" s="36" t="s">
        <v>89</v>
      </c>
      <c r="C2" s="37" t="s">
        <v>88</v>
      </c>
      <c r="D2" s="37" t="s">
        <v>87</v>
      </c>
      <c r="E2" s="4"/>
      <c r="F2" s="4"/>
      <c r="G2" s="4"/>
      <c r="H2" s="4"/>
      <c r="J2" s="4"/>
      <c r="K2" s="4"/>
      <c r="L2" s="4"/>
      <c r="M2" s="4"/>
      <c r="N2" s="5"/>
      <c r="O2" s="4"/>
      <c r="P2" s="4"/>
      <c r="Q2" s="4"/>
    </row>
    <row r="3" spans="1:17" ht="17.25" thickBot="1" x14ac:dyDescent="0.3">
      <c r="A3" s="45" t="s">
        <v>19</v>
      </c>
      <c r="B3" s="46"/>
      <c r="C3" s="46"/>
      <c r="D3" s="47"/>
      <c r="E3" s="15"/>
      <c r="F3" s="15"/>
      <c r="G3" s="15"/>
      <c r="H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25" t="s">
        <v>1</v>
      </c>
      <c r="B4" s="32">
        <f>'[1]1-я цена'!B4</f>
        <v>17.813250000000004</v>
      </c>
      <c r="C4" s="32">
        <f>'[1]3-я цена'!C4</f>
        <v>16.443000000000005</v>
      </c>
      <c r="D4" s="32">
        <f>'[1]3-я цена'!$B$4</f>
        <v>15.529500000000002</v>
      </c>
      <c r="E4" s="6"/>
      <c r="F4" s="7"/>
      <c r="G4" s="8"/>
      <c r="H4" s="7"/>
      <c r="J4" s="9"/>
      <c r="K4" s="7"/>
      <c r="L4" s="7"/>
      <c r="M4" s="9"/>
      <c r="N4" s="10"/>
      <c r="O4" s="9"/>
      <c r="P4" s="7"/>
      <c r="Q4" s="7"/>
    </row>
    <row r="5" spans="1:17" x14ac:dyDescent="0.25">
      <c r="A5" s="18" t="s">
        <v>2</v>
      </c>
      <c r="B5" s="32">
        <f>'[1]1-я цена'!B5</f>
        <v>16.926000000000002</v>
      </c>
      <c r="C5" s="32">
        <f>'[1]2-я цена'!B5</f>
        <v>15.624000000000002</v>
      </c>
      <c r="D5" s="32">
        <f>'[1]3-я цена'!$B$5</f>
        <v>14.756000000000002</v>
      </c>
      <c r="E5" s="6"/>
      <c r="F5" s="7"/>
      <c r="G5" s="8"/>
      <c r="H5" s="7"/>
      <c r="J5" s="9"/>
      <c r="K5" s="7"/>
      <c r="L5" s="7"/>
      <c r="M5" s="9"/>
      <c r="N5" s="10"/>
      <c r="O5" s="9"/>
      <c r="P5" s="7"/>
      <c r="Q5" s="7"/>
    </row>
    <row r="6" spans="1:17" x14ac:dyDescent="0.25">
      <c r="A6" s="18" t="s">
        <v>3</v>
      </c>
      <c r="B6" s="32">
        <f>'[1]1-я цена'!B6</f>
        <v>16.31175</v>
      </c>
      <c r="C6" s="32">
        <f>'[1]2-я цена'!B6</f>
        <v>15.057</v>
      </c>
      <c r="D6" s="32">
        <f>'[1]3-я цена'!B6</f>
        <v>14.220499999999999</v>
      </c>
      <c r="E6" s="6"/>
      <c r="F6" s="7"/>
      <c r="G6" s="8"/>
      <c r="H6" s="7"/>
      <c r="J6" s="9"/>
      <c r="K6" s="7"/>
      <c r="L6" s="7"/>
      <c r="M6" s="9"/>
      <c r="N6" s="10"/>
      <c r="O6" s="9"/>
      <c r="P6" s="7"/>
      <c r="Q6" s="7"/>
    </row>
    <row r="7" spans="1:17" x14ac:dyDescent="0.25">
      <c r="A7" s="18" t="s">
        <v>4</v>
      </c>
      <c r="B7" s="32">
        <f>'[1]1-я цена'!B7</f>
        <v>14.910000000000002</v>
      </c>
      <c r="C7" s="32">
        <f>'[1]2-я цена'!B7</f>
        <v>13.791750000000002</v>
      </c>
      <c r="D7" s="32">
        <f>'[1]3-я цена'!B7</f>
        <v>12.673500000000001</v>
      </c>
      <c r="E7" s="6"/>
      <c r="F7" s="7"/>
      <c r="G7" s="8"/>
      <c r="H7" s="7"/>
      <c r="J7" s="9"/>
      <c r="K7" s="7"/>
      <c r="L7" s="7"/>
      <c r="M7" s="9"/>
      <c r="N7" s="10"/>
      <c r="O7" s="9"/>
      <c r="P7" s="7"/>
      <c r="Q7" s="7"/>
    </row>
    <row r="8" spans="1:17" x14ac:dyDescent="0.25">
      <c r="A8" s="18" t="s">
        <v>5</v>
      </c>
      <c r="B8" s="32">
        <f>'[1]1-я цена'!B8</f>
        <v>27.027000000000001</v>
      </c>
      <c r="C8" s="32">
        <f>'[1]2-я цена'!B8</f>
        <v>24.948000000000004</v>
      </c>
      <c r="D8" s="32">
        <f>'[1]3-я цена'!B8</f>
        <v>22.869</v>
      </c>
      <c r="E8" s="6"/>
      <c r="F8" s="7"/>
      <c r="G8" s="8"/>
      <c r="H8" s="7"/>
      <c r="J8" s="9"/>
      <c r="K8" s="7"/>
      <c r="L8" s="7"/>
      <c r="M8" s="9"/>
      <c r="N8" s="10"/>
      <c r="O8" s="9"/>
      <c r="P8" s="7"/>
      <c r="Q8" s="7"/>
    </row>
    <row r="9" spans="1:17" ht="15.75" thickBot="1" x14ac:dyDescent="0.3">
      <c r="A9" s="22" t="s">
        <v>6</v>
      </c>
      <c r="B9" s="32">
        <f>'[1]1-я цена'!B9</f>
        <v>11.3652</v>
      </c>
      <c r="C9" s="32">
        <f>'[1]2-я цена'!B9</f>
        <v>10.619000000000002</v>
      </c>
      <c r="D9" s="32">
        <f>'[1]3-я цена'!B9</f>
        <v>9.7580000000000009</v>
      </c>
      <c r="E9" s="6"/>
      <c r="F9" s="7"/>
      <c r="G9" s="8"/>
      <c r="H9" s="7"/>
      <c r="J9" s="9"/>
      <c r="K9" s="7"/>
      <c r="L9" s="7"/>
      <c r="M9" s="9"/>
      <c r="N9" s="10"/>
      <c r="O9" s="9"/>
      <c r="P9" s="7"/>
      <c r="Q9" s="7"/>
    </row>
    <row r="10" spans="1:17" ht="17.25" thickBot="1" x14ac:dyDescent="0.3">
      <c r="A10" s="51" t="s">
        <v>20</v>
      </c>
      <c r="B10" s="52"/>
      <c r="C10" s="52"/>
      <c r="D10" s="53"/>
      <c r="E10" s="17"/>
      <c r="F10" s="17"/>
      <c r="G10" s="17"/>
      <c r="H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27" t="s">
        <v>7</v>
      </c>
      <c r="B11" s="32">
        <f>'[1]1-я цена'!B11</f>
        <v>19.383000000000003</v>
      </c>
      <c r="C11" s="32">
        <f>'[1]2-я цена'!B11</f>
        <v>17.892000000000003</v>
      </c>
      <c r="D11" s="32">
        <f>'[1]3-я цена'!B11</f>
        <v>16.401</v>
      </c>
      <c r="E11" s="6"/>
      <c r="F11" s="7"/>
      <c r="G11" s="8"/>
      <c r="H11" s="7"/>
      <c r="J11" s="9"/>
      <c r="K11" s="7"/>
      <c r="L11" s="7"/>
      <c r="M11" s="9"/>
      <c r="N11" s="10"/>
      <c r="O11" s="9"/>
      <c r="P11" s="7"/>
      <c r="Q11" s="7"/>
    </row>
    <row r="12" spans="1:17" x14ac:dyDescent="0.25">
      <c r="A12" s="19" t="s">
        <v>80</v>
      </c>
      <c r="B12" s="32">
        <f>'[1]1-я цена'!B12</f>
        <v>19.383000000000003</v>
      </c>
      <c r="C12" s="32">
        <f>'[1]2-я цена'!B12</f>
        <v>17.892000000000003</v>
      </c>
      <c r="D12" s="32">
        <f>'[1]3-я цена'!B12</f>
        <v>16.401</v>
      </c>
      <c r="E12" s="6"/>
      <c r="F12" s="7"/>
      <c r="G12" s="8"/>
      <c r="H12" s="7"/>
      <c r="J12" s="9"/>
      <c r="K12" s="7"/>
      <c r="L12" s="7"/>
      <c r="M12" s="9"/>
      <c r="N12" s="10"/>
      <c r="O12" s="9"/>
      <c r="P12" s="7"/>
      <c r="Q12" s="7"/>
    </row>
    <row r="13" spans="1:17" x14ac:dyDescent="0.25">
      <c r="A13" s="19" t="s">
        <v>61</v>
      </c>
      <c r="B13" s="32">
        <f>'[1]1-я цена'!B13</f>
        <v>22.454250000000002</v>
      </c>
      <c r="C13" s="32">
        <f>'[1]2-я цена'!B13</f>
        <v>20.727</v>
      </c>
      <c r="D13" s="32">
        <f>'[1]3-я цена'!B13</f>
        <v>18.999749999999999</v>
      </c>
      <c r="E13" s="6"/>
      <c r="F13" s="7"/>
      <c r="G13" s="8"/>
      <c r="H13" s="7"/>
      <c r="J13" s="9"/>
      <c r="K13" s="7"/>
      <c r="L13" s="7"/>
      <c r="M13" s="9"/>
      <c r="N13" s="10"/>
      <c r="O13" s="9"/>
      <c r="P13" s="7"/>
      <c r="Q13" s="7"/>
    </row>
    <row r="14" spans="1:17" x14ac:dyDescent="0.25">
      <c r="A14" s="19" t="s">
        <v>8</v>
      </c>
      <c r="B14" s="32">
        <f>'[1]1-я цена'!B14</f>
        <v>16.107000000000003</v>
      </c>
      <c r="C14" s="32">
        <f>'[1]2-я цена'!B14</f>
        <v>14.868000000000004</v>
      </c>
      <c r="D14" s="32">
        <f>'[1]3-я цена'!B14</f>
        <v>14.042000000000002</v>
      </c>
      <c r="E14" s="6"/>
      <c r="F14" s="7"/>
      <c r="G14" s="8"/>
      <c r="H14" s="7"/>
      <c r="J14" s="9"/>
      <c r="K14" s="7"/>
      <c r="L14" s="7"/>
      <c r="M14" s="9"/>
      <c r="N14" s="10"/>
      <c r="O14" s="9"/>
      <c r="P14" s="7"/>
      <c r="Q14" s="7"/>
    </row>
    <row r="15" spans="1:17" ht="15.75" thickBot="1" x14ac:dyDescent="0.3">
      <c r="A15" s="23" t="s">
        <v>9</v>
      </c>
      <c r="B15" s="32">
        <f>'[1]1-я цена'!B15</f>
        <v>26.754000000000001</v>
      </c>
      <c r="C15" s="32">
        <f>'[1]2-я цена'!B15</f>
        <v>24.421600000000002</v>
      </c>
      <c r="D15" s="32">
        <f>'[1]3-я цена'!B15</f>
        <v>22.637999999999998</v>
      </c>
      <c r="E15" s="6"/>
      <c r="F15" s="7"/>
      <c r="G15" s="8"/>
      <c r="H15" s="7"/>
      <c r="J15" s="9"/>
      <c r="K15" s="7"/>
      <c r="L15" s="7"/>
      <c r="M15" s="9"/>
      <c r="N15" s="10"/>
      <c r="O15" s="9"/>
      <c r="P15" s="7"/>
      <c r="Q15" s="7"/>
    </row>
    <row r="16" spans="1:17" ht="17.25" thickBot="1" x14ac:dyDescent="0.3">
      <c r="A16" s="48" t="s">
        <v>21</v>
      </c>
      <c r="B16" s="49"/>
      <c r="C16" s="49"/>
      <c r="D16" s="50"/>
      <c r="E16" s="16"/>
      <c r="F16" s="16"/>
      <c r="G16" s="16"/>
      <c r="H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27" t="s">
        <v>10</v>
      </c>
      <c r="B17" s="32">
        <f>'[1]3-я цена'!D17</f>
        <v>19.656000000000002</v>
      </c>
      <c r="C17" s="32">
        <f>'[1]3-я цена'!C17</f>
        <v>18.144000000000005</v>
      </c>
      <c r="D17" s="32">
        <f>'[1]3-я цена'!B17</f>
        <v>16.632000000000001</v>
      </c>
      <c r="E17" s="6"/>
      <c r="F17" s="7"/>
      <c r="G17" s="8"/>
      <c r="H17" s="7"/>
      <c r="J17" s="9"/>
      <c r="K17" s="7"/>
      <c r="L17" s="7"/>
      <c r="M17" s="9"/>
      <c r="N17" s="10"/>
      <c r="O17" s="9"/>
      <c r="P17" s="7"/>
      <c r="Q17" s="7"/>
    </row>
    <row r="18" spans="1:17" ht="16.5" customHeight="1" x14ac:dyDescent="0.25">
      <c r="A18" s="20" t="s">
        <v>62</v>
      </c>
      <c r="B18" s="32">
        <f>'[1]3-я цена'!D18</f>
        <v>18.768750000000004</v>
      </c>
      <c r="C18" s="32">
        <f>'[1]3-я цена'!C18</f>
        <v>17.325000000000003</v>
      </c>
      <c r="D18" s="32">
        <f>'[1]3-я цена'!B18</f>
        <v>15.881250000000001</v>
      </c>
      <c r="E18" s="6"/>
      <c r="F18" s="7"/>
      <c r="G18" s="8"/>
      <c r="H18" s="7"/>
      <c r="J18" s="9"/>
      <c r="K18" s="7"/>
      <c r="L18" s="7"/>
      <c r="M18" s="9"/>
      <c r="N18" s="10"/>
      <c r="O18" s="9"/>
      <c r="P18" s="7"/>
      <c r="Q18" s="7"/>
    </row>
    <row r="19" spans="1:17" x14ac:dyDescent="0.25">
      <c r="A19" s="19" t="s">
        <v>63</v>
      </c>
      <c r="B19" s="32">
        <f>'[1]3-я цена'!D19</f>
        <v>21.225750000000001</v>
      </c>
      <c r="C19" s="32">
        <f>'[1]3-я цена'!C19</f>
        <v>19.593000000000004</v>
      </c>
      <c r="D19" s="32">
        <f>'[1]3-я цена'!B19</f>
        <v>17.960250000000002</v>
      </c>
      <c r="E19" s="6"/>
      <c r="F19" s="7"/>
      <c r="G19" s="8"/>
      <c r="H19" s="7"/>
      <c r="J19" s="9"/>
      <c r="K19" s="7"/>
      <c r="L19" s="7"/>
      <c r="M19" s="9"/>
      <c r="N19" s="10"/>
      <c r="O19" s="9"/>
      <c r="P19" s="7"/>
      <c r="Q19" s="7"/>
    </row>
    <row r="20" spans="1:17" x14ac:dyDescent="0.25">
      <c r="A20" s="19" t="s">
        <v>11</v>
      </c>
      <c r="B20" s="32">
        <f>'[1]3-я цена'!D20</f>
        <v>25.593750000000004</v>
      </c>
      <c r="C20" s="32">
        <f>'[1]3-я цена'!C20</f>
        <v>23.625000000000004</v>
      </c>
      <c r="D20" s="32">
        <f>'[1]3-я цена'!B20</f>
        <v>22.312500000000004</v>
      </c>
      <c r="E20" s="6"/>
      <c r="F20" s="7"/>
      <c r="G20" s="8"/>
      <c r="H20" s="7"/>
      <c r="J20" s="9"/>
      <c r="K20" s="7"/>
      <c r="L20" s="7"/>
      <c r="M20" s="9"/>
      <c r="N20" s="10"/>
      <c r="O20" s="9"/>
      <c r="P20" s="7"/>
      <c r="Q20" s="7"/>
    </row>
    <row r="21" spans="1:17" ht="15.75" thickBot="1" x14ac:dyDescent="0.3">
      <c r="A21" s="23" t="s">
        <v>12</v>
      </c>
      <c r="B21" s="32">
        <f>'[1]3-я цена'!D21</f>
        <v>18.768750000000004</v>
      </c>
      <c r="C21" s="32">
        <f>'[1]3-я цена'!C21</f>
        <v>17.325000000000003</v>
      </c>
      <c r="D21" s="32">
        <f>'[1]3-я цена'!B21</f>
        <v>16.362500000000004</v>
      </c>
      <c r="E21" s="6"/>
      <c r="F21" s="7"/>
      <c r="G21" s="8"/>
      <c r="H21" s="7"/>
      <c r="J21" s="9"/>
      <c r="K21" s="7"/>
      <c r="L21" s="7"/>
      <c r="M21" s="9"/>
      <c r="N21" s="10"/>
      <c r="O21" s="9"/>
      <c r="P21" s="7"/>
      <c r="Q21" s="7"/>
    </row>
    <row r="22" spans="1:17" ht="17.25" thickBot="1" x14ac:dyDescent="0.3">
      <c r="A22" s="48" t="s">
        <v>22</v>
      </c>
      <c r="B22" s="49"/>
      <c r="C22" s="49"/>
      <c r="D22" s="50"/>
      <c r="E22" s="16"/>
      <c r="F22" s="16"/>
      <c r="G22" s="16"/>
      <c r="H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27" t="s">
        <v>13</v>
      </c>
      <c r="B23" s="32">
        <f>'[1]3-я цена'!D23</f>
        <v>15.356250000000001</v>
      </c>
      <c r="C23" s="32">
        <f>'[1]3-я цена'!C23</f>
        <v>14.332500000000001</v>
      </c>
      <c r="D23" s="32">
        <f>'[1]3-я цена'!B23</f>
        <v>13.387500000000001</v>
      </c>
      <c r="E23" s="6"/>
      <c r="F23" s="7"/>
      <c r="G23" s="8"/>
      <c r="H23" s="7"/>
      <c r="J23" s="9"/>
      <c r="K23" s="7"/>
      <c r="L23" s="7"/>
      <c r="M23" s="9"/>
      <c r="N23" s="10"/>
      <c r="O23" s="9"/>
      <c r="P23" s="7"/>
      <c r="Q23" s="7"/>
    </row>
    <row r="24" spans="1:17" ht="15.75" customHeight="1" x14ac:dyDescent="0.25">
      <c r="A24" s="21" t="s">
        <v>64</v>
      </c>
      <c r="B24" s="32">
        <f>'[1]3-я цена'!D24</f>
        <v>19.656000000000002</v>
      </c>
      <c r="C24" s="32">
        <f>'[1]3-я цена'!C24</f>
        <v>18.144000000000005</v>
      </c>
      <c r="D24" s="32">
        <f>'[1]3-я цена'!B24</f>
        <v>16.632000000000001</v>
      </c>
      <c r="E24" s="6"/>
      <c r="F24" s="7"/>
      <c r="G24" s="8"/>
      <c r="H24" s="7"/>
      <c r="J24" s="9"/>
      <c r="K24" s="7"/>
      <c r="L24" s="7"/>
      <c r="M24" s="9"/>
      <c r="N24" s="10"/>
      <c r="O24" s="9"/>
      <c r="P24" s="7"/>
      <c r="Q24" s="7"/>
    </row>
    <row r="25" spans="1:17" x14ac:dyDescent="0.25">
      <c r="A25" s="21" t="s">
        <v>65</v>
      </c>
      <c r="B25" s="32">
        <f>'[1]3-я цена'!D25</f>
        <v>19.656000000000002</v>
      </c>
      <c r="C25" s="32">
        <f>'[1]3-я цена'!C25</f>
        <v>18.144000000000005</v>
      </c>
      <c r="D25" s="32">
        <f>'[1]3-я цена'!B25</f>
        <v>16.632000000000001</v>
      </c>
      <c r="E25" s="6"/>
      <c r="F25" s="7"/>
      <c r="G25" s="8"/>
      <c r="H25" s="7"/>
      <c r="J25" s="9"/>
      <c r="K25" s="7"/>
      <c r="L25" s="7"/>
      <c r="M25" s="9"/>
      <c r="N25" s="10"/>
      <c r="O25" s="9"/>
      <c r="P25" s="7"/>
      <c r="Q25" s="7"/>
    </row>
    <row r="26" spans="1:17" ht="15.75" thickBot="1" x14ac:dyDescent="0.3">
      <c r="A26" s="24" t="s">
        <v>60</v>
      </c>
      <c r="B26" s="32">
        <f>'[1]3-я цена'!D26</f>
        <v>11.943750000000001</v>
      </c>
      <c r="C26" s="32">
        <f>'[1]3-я цена'!C26</f>
        <v>11.270000000000001</v>
      </c>
      <c r="D26" s="32">
        <f>'[1]3-я цена'!B26</f>
        <v>10.412500000000001</v>
      </c>
      <c r="E26" s="6"/>
      <c r="F26" s="7"/>
      <c r="G26" s="8"/>
      <c r="H26" s="7"/>
      <c r="J26" s="9"/>
      <c r="K26" s="7"/>
      <c r="L26" s="7"/>
      <c r="M26" s="9"/>
      <c r="N26" s="10"/>
      <c r="O26" s="9"/>
      <c r="P26" s="7"/>
      <c r="Q26" s="7"/>
    </row>
    <row r="27" spans="1:17" ht="17.25" thickBot="1" x14ac:dyDescent="0.3">
      <c r="A27" s="45" t="s">
        <v>23</v>
      </c>
      <c r="B27" s="46"/>
      <c r="C27" s="46"/>
      <c r="D27" s="47"/>
      <c r="E27" s="15"/>
      <c r="F27" s="15"/>
      <c r="G27" s="15"/>
      <c r="H27" s="15"/>
      <c r="J27" s="15"/>
      <c r="K27" s="15"/>
      <c r="L27" s="15"/>
      <c r="M27" s="15"/>
      <c r="N27" s="15"/>
      <c r="O27" s="15"/>
      <c r="P27" s="15"/>
      <c r="Q27" s="15"/>
    </row>
    <row r="28" spans="1:17" ht="15.75" customHeight="1" x14ac:dyDescent="0.25">
      <c r="A28" s="27" t="s">
        <v>24</v>
      </c>
      <c r="B28" s="32">
        <f>'[1]3-я цена'!D28</f>
        <v>12.820500000000001</v>
      </c>
      <c r="C28" s="32">
        <f>'[1]3-я цена'!C28</f>
        <v>11.914000000000001</v>
      </c>
      <c r="D28" s="32">
        <f>'[1]3-я цена'!B28</f>
        <v>11.0075</v>
      </c>
      <c r="E28" s="6"/>
      <c r="F28" s="7"/>
      <c r="G28" s="8"/>
      <c r="H28" s="7"/>
      <c r="J28" s="9"/>
      <c r="K28" s="7"/>
      <c r="L28" s="7"/>
      <c r="M28" s="9"/>
      <c r="N28" s="10"/>
      <c r="O28" s="9"/>
      <c r="P28" s="7"/>
      <c r="Q28" s="7"/>
    </row>
    <row r="29" spans="1:17" ht="15.75" customHeight="1" x14ac:dyDescent="0.25">
      <c r="A29" s="18" t="s">
        <v>70</v>
      </c>
      <c r="B29" s="32">
        <f>'[1]3-я цена'!D29</f>
        <v>11.988900000000001</v>
      </c>
      <c r="C29" s="32">
        <f>'[1]3-я цена'!C29</f>
        <v>11.201750000000002</v>
      </c>
      <c r="D29" s="32">
        <f>'[1]3-я цена'!B29</f>
        <v>10.2935</v>
      </c>
      <c r="E29" s="6"/>
      <c r="F29" s="7"/>
      <c r="G29" s="8"/>
      <c r="H29" s="7"/>
      <c r="J29" s="9"/>
      <c r="K29" s="7"/>
      <c r="L29" s="7"/>
      <c r="M29" s="9"/>
      <c r="N29" s="10"/>
      <c r="O29" s="9"/>
      <c r="P29" s="7"/>
      <c r="Q29" s="7"/>
    </row>
    <row r="30" spans="1:17" ht="15.75" customHeight="1" x14ac:dyDescent="0.25">
      <c r="A30" s="19" t="s">
        <v>25</v>
      </c>
      <c r="B30" s="32">
        <f>'[1]3-я цена'!D30</f>
        <v>18.768750000000004</v>
      </c>
      <c r="C30" s="32">
        <f>'[1]3-я цена'!C30</f>
        <v>17.325000000000003</v>
      </c>
      <c r="D30" s="32">
        <f>'[1]3-я цена'!B30</f>
        <v>15.881250000000001</v>
      </c>
      <c r="E30" s="6"/>
      <c r="F30" s="7"/>
      <c r="G30" s="8"/>
      <c r="H30" s="7"/>
      <c r="J30" s="9"/>
      <c r="K30" s="7"/>
      <c r="L30" s="7"/>
      <c r="M30" s="9"/>
      <c r="N30" s="10"/>
      <c r="O30" s="9"/>
      <c r="P30" s="7"/>
      <c r="Q30" s="7"/>
    </row>
    <row r="31" spans="1:17" ht="15.75" customHeight="1" thickBot="1" x14ac:dyDescent="0.3">
      <c r="A31" s="23" t="s">
        <v>66</v>
      </c>
      <c r="B31" s="32">
        <f>'[1]3-я цена'!D31</f>
        <v>20.270250000000001</v>
      </c>
      <c r="C31" s="32">
        <f>'[1]3-я цена'!C31</f>
        <v>18.711000000000002</v>
      </c>
      <c r="D31" s="32">
        <f>'[1]3-я цена'!B31</f>
        <v>17.671500000000002</v>
      </c>
      <c r="E31" s="6"/>
      <c r="F31" s="7"/>
      <c r="G31" s="8"/>
      <c r="H31" s="7"/>
      <c r="J31" s="9"/>
      <c r="K31" s="7"/>
      <c r="L31" s="7"/>
      <c r="M31" s="9"/>
      <c r="N31" s="10"/>
      <c r="O31" s="9"/>
      <c r="P31" s="7"/>
      <c r="Q31" s="7"/>
    </row>
    <row r="32" spans="1:17" ht="16.5" customHeight="1" thickBot="1" x14ac:dyDescent="0.3">
      <c r="A32" s="42" t="s">
        <v>26</v>
      </c>
      <c r="B32" s="43"/>
      <c r="C32" s="43"/>
      <c r="D32" s="44"/>
      <c r="E32" s="14"/>
      <c r="F32" s="14"/>
      <c r="G32" s="14"/>
      <c r="H32" s="14"/>
      <c r="J32" s="14"/>
      <c r="K32" s="14"/>
      <c r="L32" s="14"/>
      <c r="M32" s="14"/>
      <c r="N32" s="14"/>
      <c r="O32" s="14"/>
      <c r="P32" s="14"/>
      <c r="Q32" s="14"/>
    </row>
    <row r="33" spans="1:17" ht="16.5" customHeight="1" thickBot="1" x14ac:dyDescent="0.3">
      <c r="A33" s="28" t="s">
        <v>27</v>
      </c>
      <c r="B33" s="33">
        <f>'[1]1-я цена'!$B$33</f>
        <v>30.098250000000004</v>
      </c>
      <c r="C33" s="33">
        <f>'[1]1-я цена'!$B$33</f>
        <v>30.098250000000004</v>
      </c>
      <c r="D33" s="33">
        <f>'[1]1-я цена'!$B$33</f>
        <v>30.098250000000004</v>
      </c>
      <c r="E33" s="6"/>
      <c r="F33" s="7"/>
      <c r="G33" s="8"/>
      <c r="H33" s="7"/>
      <c r="J33" s="9"/>
      <c r="K33" s="7"/>
      <c r="L33" s="7"/>
      <c r="M33" s="9"/>
      <c r="N33" s="10"/>
      <c r="O33" s="9"/>
      <c r="P33" s="7"/>
      <c r="Q33" s="7"/>
    </row>
    <row r="34" spans="1:17" s="29" customFormat="1" ht="18.75" customHeight="1" x14ac:dyDescent="0.25">
      <c r="A34" s="54" t="s">
        <v>90</v>
      </c>
      <c r="B34" s="55"/>
      <c r="C34" s="55"/>
      <c r="D34" s="56"/>
      <c r="E34" s="11"/>
      <c r="F34" s="11"/>
      <c r="G34" s="11"/>
      <c r="H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30" t="s">
        <v>14</v>
      </c>
      <c r="B35" s="32">
        <f>'[1]3-я цена'!D36</f>
        <v>39.234999999999999</v>
      </c>
      <c r="C35" s="32">
        <f>'[1]3-я цена'!C36</f>
        <v>36.137500000000003</v>
      </c>
      <c r="D35" s="32">
        <f>'[1]3-я цена'!B36</f>
        <v>33.040000000000006</v>
      </c>
      <c r="E35" s="6"/>
      <c r="F35" s="7"/>
      <c r="G35" s="8"/>
      <c r="H35" s="7"/>
      <c r="J35" s="9"/>
      <c r="K35" s="7"/>
      <c r="L35" s="7"/>
      <c r="M35" s="9"/>
      <c r="N35" s="10"/>
      <c r="O35" s="9"/>
      <c r="P35" s="7"/>
      <c r="Q35" s="7"/>
    </row>
    <row r="36" spans="1:17" s="3" customFormat="1" x14ac:dyDescent="0.25">
      <c r="A36" s="30" t="s">
        <v>73</v>
      </c>
      <c r="B36" s="32">
        <f>'[1]3-я цена'!D37</f>
        <v>27.368250000000003</v>
      </c>
      <c r="C36" s="32">
        <f>'[1]3-я цена'!C37</f>
        <v>24.841950000000004</v>
      </c>
      <c r="D36" s="32">
        <f>'[1]3-я цена'!B37</f>
        <v>23.157750000000004</v>
      </c>
      <c r="E36" s="6"/>
      <c r="F36" s="7"/>
      <c r="G36" s="8"/>
      <c r="H36" s="7"/>
      <c r="J36" s="9"/>
      <c r="K36" s="7"/>
      <c r="L36" s="7"/>
      <c r="M36" s="9"/>
      <c r="N36" s="10"/>
      <c r="O36" s="9"/>
      <c r="P36" s="7"/>
      <c r="Q36" s="7"/>
    </row>
    <row r="37" spans="1:17" x14ac:dyDescent="0.25">
      <c r="A37" s="30" t="s">
        <v>71</v>
      </c>
      <c r="B37" s="32">
        <f>'[1]3-я цена'!D38</f>
        <v>30.439500000000002</v>
      </c>
      <c r="C37" s="32">
        <f>'[1]3-я цена'!C38</f>
        <v>27.629700000000003</v>
      </c>
      <c r="D37" s="32">
        <f>'[1]3-я цена'!B38</f>
        <v>25.756499999999999</v>
      </c>
      <c r="E37" s="6"/>
      <c r="F37" s="7"/>
      <c r="G37" s="8"/>
      <c r="H37" s="7"/>
      <c r="J37" s="9"/>
      <c r="K37" s="7"/>
      <c r="L37" s="7"/>
      <c r="M37" s="9"/>
      <c r="N37" s="10"/>
      <c r="O37" s="9"/>
      <c r="P37" s="7"/>
      <c r="Q37" s="7"/>
    </row>
    <row r="38" spans="1:17" x14ac:dyDescent="0.25">
      <c r="A38" s="30" t="s">
        <v>28</v>
      </c>
      <c r="B38" s="32">
        <f>'[1]3-я цена'!D39</f>
        <v>26.139750000000003</v>
      </c>
      <c r="C38" s="32">
        <f>'[1]3-я цена'!C39</f>
        <v>23.726850000000002</v>
      </c>
      <c r="D38" s="32">
        <f>'[1]3-я цена'!B39</f>
        <v>22.11825</v>
      </c>
      <c r="E38" s="6"/>
      <c r="F38" s="7"/>
      <c r="G38" s="8"/>
      <c r="H38" s="7"/>
      <c r="J38" s="9"/>
      <c r="K38" s="7"/>
      <c r="L38" s="7"/>
      <c r="M38" s="9"/>
      <c r="N38" s="10"/>
      <c r="O38" s="9"/>
      <c r="P38" s="7"/>
      <c r="Q38" s="7"/>
    </row>
    <row r="39" spans="1:17" x14ac:dyDescent="0.25">
      <c r="A39" s="30" t="s">
        <v>29</v>
      </c>
      <c r="B39" s="32">
        <f>'[1]3-я цена'!D40</f>
        <v>47.024250000000002</v>
      </c>
      <c r="C39" s="32">
        <f>'[1]3-я цена'!C40</f>
        <v>42.201250000000002</v>
      </c>
      <c r="D39" s="32">
        <f>'[1]3-я цена'!B40</f>
        <v>39.789749999999998</v>
      </c>
      <c r="E39" s="6"/>
      <c r="F39" s="7"/>
      <c r="G39" s="8"/>
      <c r="H39" s="7"/>
      <c r="J39" s="9"/>
      <c r="K39" s="7"/>
      <c r="L39" s="7"/>
      <c r="M39" s="9"/>
      <c r="N39" s="10"/>
      <c r="O39" s="9"/>
      <c r="P39" s="7"/>
      <c r="Q39" s="7"/>
    </row>
    <row r="40" spans="1:17" x14ac:dyDescent="0.25">
      <c r="A40" s="30" t="s">
        <v>30</v>
      </c>
      <c r="B40" s="32">
        <f>'[1]3-я цена'!D41</f>
        <v>21.84</v>
      </c>
      <c r="C40" s="32">
        <f>'[1]3-я цена'!C41</f>
        <v>20.048000000000002</v>
      </c>
      <c r="D40" s="32">
        <f>'[1]3-я цена'!B41</f>
        <v>18.48</v>
      </c>
      <c r="E40" s="6"/>
      <c r="F40" s="7"/>
      <c r="G40" s="8"/>
      <c r="H40" s="7"/>
      <c r="J40" s="9"/>
      <c r="K40" s="7"/>
      <c r="L40" s="7"/>
      <c r="M40" s="9"/>
      <c r="N40" s="10"/>
      <c r="O40" s="9"/>
      <c r="P40" s="7"/>
      <c r="Q40" s="7"/>
    </row>
    <row r="41" spans="1:17" x14ac:dyDescent="0.25">
      <c r="A41" s="30" t="s">
        <v>31</v>
      </c>
      <c r="B41" s="32">
        <f>'[1]3-я цена'!D42</f>
        <v>30.098250000000004</v>
      </c>
      <c r="C41" s="32">
        <f>'[1]3-я цена'!C42</f>
        <v>27.319950000000006</v>
      </c>
      <c r="D41" s="32">
        <f>'[1]3-я цена'!B42</f>
        <v>25.467750000000002</v>
      </c>
      <c r="E41" s="6"/>
      <c r="F41" s="7"/>
      <c r="G41" s="8"/>
      <c r="H41" s="7"/>
      <c r="J41" s="9"/>
      <c r="K41" s="7"/>
      <c r="L41" s="7"/>
      <c r="M41" s="9"/>
      <c r="N41" s="10"/>
      <c r="O41" s="9"/>
      <c r="P41" s="7"/>
      <c r="Q41" s="7"/>
    </row>
    <row r="42" spans="1:17" x14ac:dyDescent="0.25">
      <c r="A42" s="30" t="s">
        <v>32</v>
      </c>
      <c r="B42" s="32">
        <f>'[1]3-я цена'!D43</f>
        <v>47.024250000000002</v>
      </c>
      <c r="C42" s="32">
        <f>'[1]3-я цена'!C43</f>
        <v>43.165850000000006</v>
      </c>
      <c r="D42" s="32">
        <f>'[1]3-я цена'!B43</f>
        <v>35.343000000000004</v>
      </c>
      <c r="E42" s="6"/>
      <c r="F42" s="7"/>
      <c r="G42" s="8"/>
      <c r="H42" s="7"/>
      <c r="J42" s="9"/>
      <c r="K42" s="7"/>
      <c r="L42" s="7"/>
      <c r="M42" s="9"/>
      <c r="N42" s="10"/>
      <c r="O42" s="9"/>
      <c r="P42" s="7"/>
      <c r="Q42" s="7"/>
    </row>
    <row r="43" spans="1:17" x14ac:dyDescent="0.25">
      <c r="A43" s="30" t="s">
        <v>33</v>
      </c>
      <c r="B43" s="32">
        <f>'[1]3-я цена'!D44</f>
        <v>19.04175</v>
      </c>
      <c r="C43" s="32">
        <f>'[1]3-я цена'!C44</f>
        <v>17.577000000000002</v>
      </c>
      <c r="D43" s="32">
        <f>'[1]3-я цена'!B44</f>
        <v>16.11225</v>
      </c>
      <c r="E43" s="6"/>
      <c r="F43" s="7"/>
      <c r="G43" s="8"/>
      <c r="H43" s="7"/>
      <c r="J43" s="9"/>
      <c r="K43" s="7"/>
      <c r="L43" s="7"/>
      <c r="M43" s="9"/>
      <c r="N43" s="10"/>
      <c r="O43" s="9"/>
      <c r="P43" s="7"/>
      <c r="Q43" s="7"/>
    </row>
    <row r="44" spans="1:17" x14ac:dyDescent="0.25">
      <c r="A44" s="30" t="s">
        <v>34</v>
      </c>
      <c r="B44" s="32">
        <f>'[1]3-я цена'!D45</f>
        <v>17.813250000000004</v>
      </c>
      <c r="C44" s="32">
        <f>'[1]3-я цена'!C45</f>
        <v>16.443000000000005</v>
      </c>
      <c r="D44" s="32">
        <f>'[1]3-я цена'!B45</f>
        <v>15.072750000000001</v>
      </c>
      <c r="E44" s="6"/>
      <c r="F44" s="7"/>
      <c r="G44" s="8"/>
      <c r="H44" s="7"/>
      <c r="J44" s="9"/>
      <c r="K44" s="7"/>
      <c r="L44" s="7"/>
      <c r="M44" s="9"/>
      <c r="N44" s="10"/>
      <c r="O44" s="9"/>
      <c r="P44" s="7"/>
      <c r="Q44" s="7"/>
    </row>
    <row r="45" spans="1:17" x14ac:dyDescent="0.25">
      <c r="A45" s="30" t="s">
        <v>35</v>
      </c>
      <c r="B45" s="32">
        <f>'[1]3-я цена'!D46</f>
        <v>39.833500000000008</v>
      </c>
      <c r="C45" s="32">
        <f>'[1]3-я цена'!C46</f>
        <v>36.688750000000006</v>
      </c>
      <c r="D45" s="32">
        <f>'[1]3-я цена'!B46</f>
        <v>34.592250000000007</v>
      </c>
      <c r="E45" s="6"/>
      <c r="F45" s="7"/>
      <c r="G45" s="8"/>
      <c r="H45" s="7"/>
      <c r="J45" s="9"/>
      <c r="K45" s="7"/>
      <c r="L45" s="7"/>
      <c r="M45" s="9"/>
      <c r="N45" s="10"/>
      <c r="O45" s="9"/>
      <c r="P45" s="7"/>
      <c r="Q45" s="7"/>
    </row>
    <row r="46" spans="1:17" s="2" customFormat="1" x14ac:dyDescent="0.25">
      <c r="A46" s="30" t="s">
        <v>72</v>
      </c>
      <c r="B46" s="32">
        <f>'[1]3-я цена'!D47</f>
        <v>16.926000000000002</v>
      </c>
      <c r="C46" s="32">
        <f>'[1]3-я цена'!C47</f>
        <v>15.797600000000003</v>
      </c>
      <c r="D46" s="32">
        <f>'[1]3-я цена'!B47</f>
        <v>14.322000000000001</v>
      </c>
      <c r="E46" s="6"/>
      <c r="F46" s="7"/>
      <c r="G46" s="8"/>
      <c r="H46" s="7"/>
      <c r="J46" s="9"/>
      <c r="K46" s="7"/>
      <c r="L46" s="7"/>
      <c r="M46" s="9"/>
      <c r="N46" s="10"/>
      <c r="O46" s="9"/>
      <c r="P46" s="7"/>
      <c r="Q46" s="7"/>
    </row>
    <row r="47" spans="1:17" s="3" customFormat="1" x14ac:dyDescent="0.25">
      <c r="A47" s="30" t="s">
        <v>81</v>
      </c>
      <c r="B47" s="32">
        <f>'[1]3-я цена'!D48</f>
        <v>19.383000000000003</v>
      </c>
      <c r="C47" s="32">
        <f>'[1]3-я цена'!C48</f>
        <v>18.090800000000002</v>
      </c>
      <c r="D47" s="32">
        <f>'[1]3-я цена'!B48</f>
        <v>16.401</v>
      </c>
      <c r="E47" s="6"/>
      <c r="F47" s="7"/>
      <c r="G47" s="8"/>
      <c r="H47" s="7"/>
      <c r="J47" s="9"/>
      <c r="K47" s="7"/>
      <c r="L47" s="7"/>
      <c r="M47" s="9"/>
      <c r="N47" s="10"/>
      <c r="O47" s="9"/>
      <c r="P47" s="7"/>
      <c r="Q47" s="7"/>
    </row>
    <row r="48" spans="1:17" s="3" customFormat="1" x14ac:dyDescent="0.25">
      <c r="A48" s="30" t="s">
        <v>82</v>
      </c>
      <c r="B48" s="32">
        <f>'[1]3-я цена'!D49</f>
        <v>21.498750000000001</v>
      </c>
      <c r="C48" s="32">
        <f>'[1]3-я цена'!C49</f>
        <v>19.845000000000002</v>
      </c>
      <c r="D48" s="32">
        <f>'[1]3-я цена'!B49</f>
        <v>18.19125</v>
      </c>
      <c r="E48" s="6"/>
      <c r="F48" s="7"/>
      <c r="G48" s="8"/>
      <c r="H48" s="7"/>
      <c r="J48" s="9"/>
      <c r="K48" s="7"/>
      <c r="L48" s="7"/>
      <c r="M48" s="9"/>
      <c r="N48" s="10"/>
      <c r="O48" s="9"/>
      <c r="P48" s="7"/>
      <c r="Q48" s="7"/>
    </row>
    <row r="49" spans="1:17" s="3" customFormat="1" x14ac:dyDescent="0.25">
      <c r="A49" s="30" t="s">
        <v>83</v>
      </c>
      <c r="B49" s="32">
        <f>'[1]3-я цена'!D50</f>
        <v>17.813250000000004</v>
      </c>
      <c r="C49" s="32">
        <f>'[1]3-я цена'!C50</f>
        <v>16.443000000000005</v>
      </c>
      <c r="D49" s="32">
        <f>'[1]3-я цена'!B50</f>
        <v>15.072750000000001</v>
      </c>
      <c r="E49" s="6"/>
      <c r="F49" s="7"/>
      <c r="G49" s="8"/>
      <c r="H49" s="7"/>
      <c r="J49" s="9"/>
      <c r="K49" s="7"/>
      <c r="L49" s="7"/>
      <c r="M49" s="9"/>
      <c r="N49" s="10"/>
      <c r="O49" s="9"/>
      <c r="P49" s="7"/>
      <c r="Q49" s="7"/>
    </row>
    <row r="50" spans="1:17" s="3" customFormat="1" x14ac:dyDescent="0.25">
      <c r="A50" s="30" t="s">
        <v>84</v>
      </c>
      <c r="B50" s="32">
        <f>'[1]3-я цена'!D51</f>
        <v>36.508500000000005</v>
      </c>
      <c r="C50" s="32">
        <f>'[1]3-я цена'!C51</f>
        <v>33.626250000000006</v>
      </c>
      <c r="D50" s="32">
        <f>'[1]3-я цена'!B51</f>
        <v>31.704750000000004</v>
      </c>
      <c r="E50" s="6"/>
      <c r="F50" s="7"/>
      <c r="G50" s="8"/>
      <c r="H50" s="7"/>
      <c r="J50" s="9"/>
      <c r="K50" s="7"/>
      <c r="L50" s="7"/>
      <c r="M50" s="9"/>
      <c r="N50" s="10"/>
      <c r="O50" s="9"/>
      <c r="P50" s="7"/>
      <c r="Q50" s="7"/>
    </row>
    <row r="51" spans="1:17" s="3" customFormat="1" x14ac:dyDescent="0.25">
      <c r="A51" s="30" t="s">
        <v>85</v>
      </c>
      <c r="B51" s="32">
        <f>'[1]3-я цена'!D52</f>
        <v>45.485999999999997</v>
      </c>
      <c r="C51" s="32">
        <f>'[1]3-я цена'!C52</f>
        <v>41.895000000000003</v>
      </c>
      <c r="D51" s="32">
        <f>'[1]3-я цена'!B52</f>
        <v>39.500999999999998</v>
      </c>
      <c r="E51" s="6"/>
      <c r="F51" s="7"/>
      <c r="G51" s="8"/>
      <c r="H51" s="7"/>
      <c r="J51" s="9"/>
      <c r="K51" s="7"/>
      <c r="L51" s="7"/>
      <c r="M51" s="9"/>
      <c r="N51" s="10"/>
      <c r="O51" s="9"/>
      <c r="P51" s="7"/>
      <c r="Q51" s="7"/>
    </row>
    <row r="52" spans="1:17" s="3" customFormat="1" x14ac:dyDescent="0.25">
      <c r="A52" s="34"/>
      <c r="B52" s="35"/>
      <c r="C52" s="35"/>
      <c r="D52" s="35"/>
      <c r="E52" s="6"/>
      <c r="F52" s="7"/>
      <c r="G52" s="8"/>
      <c r="H52" s="7"/>
      <c r="J52" s="9"/>
      <c r="K52" s="7"/>
      <c r="L52" s="7"/>
      <c r="M52" s="9"/>
      <c r="N52" s="10"/>
      <c r="O52" s="9"/>
      <c r="P52" s="7"/>
      <c r="Q52" s="7"/>
    </row>
    <row r="53" spans="1:17" s="3" customFormat="1" ht="15.75" thickBot="1" x14ac:dyDescent="0.3">
      <c r="A53" s="34"/>
      <c r="B53" s="35"/>
      <c r="C53" s="35"/>
      <c r="D53" s="35"/>
      <c r="E53" s="6"/>
      <c r="F53" s="7"/>
      <c r="G53" s="8"/>
      <c r="H53" s="7"/>
      <c r="J53" s="9"/>
      <c r="K53" s="7"/>
      <c r="L53" s="7"/>
      <c r="M53" s="9"/>
      <c r="N53" s="10"/>
      <c r="O53" s="9"/>
      <c r="P53" s="7"/>
      <c r="Q53" s="7"/>
    </row>
    <row r="54" spans="1:17" s="29" customFormat="1" ht="18" customHeight="1" thickBot="1" x14ac:dyDescent="0.35">
      <c r="A54" s="45" t="s">
        <v>15</v>
      </c>
      <c r="B54" s="46"/>
      <c r="C54" s="46"/>
      <c r="D54" s="47"/>
      <c r="E54" s="38"/>
      <c r="F54" s="38"/>
      <c r="G54" s="38"/>
      <c r="H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25">
      <c r="A55" s="18" t="s">
        <v>16</v>
      </c>
      <c r="B55" s="32">
        <f>'[1]3-я цена'!D55</f>
        <v>17.608500000000003</v>
      </c>
      <c r="C55" s="32">
        <f>'[1]3-я цена'!C55</f>
        <v>16.254000000000001</v>
      </c>
      <c r="D55" s="32">
        <f>'[1]3-я цена'!B55</f>
        <v>15.351000000000001</v>
      </c>
      <c r="E55" s="6"/>
      <c r="F55" s="7"/>
      <c r="G55" s="8"/>
      <c r="H55" s="7"/>
      <c r="J55" s="9"/>
      <c r="K55" s="7"/>
      <c r="L55" s="7"/>
      <c r="M55" s="9"/>
      <c r="N55" s="10"/>
      <c r="O55" s="9"/>
      <c r="P55" s="7"/>
      <c r="Q55" s="7"/>
    </row>
    <row r="56" spans="1:17" x14ac:dyDescent="0.25">
      <c r="A56" s="18" t="s">
        <v>17</v>
      </c>
      <c r="B56" s="32">
        <f>'[1]3-я цена'!D56</f>
        <v>28.869750000000003</v>
      </c>
      <c r="C56" s="32">
        <f>'[1]3-я цена'!C56</f>
        <v>26.352900000000002</v>
      </c>
      <c r="D56" s="32">
        <f>'[1]3-я цена'!B56</f>
        <v>24.428250000000002</v>
      </c>
      <c r="E56" s="6"/>
      <c r="F56" s="7"/>
      <c r="G56" s="8"/>
      <c r="H56" s="7"/>
      <c r="J56" s="9"/>
      <c r="K56" s="7"/>
      <c r="L56" s="7"/>
      <c r="M56" s="9"/>
      <c r="N56" s="10"/>
      <c r="O56" s="9"/>
      <c r="P56" s="7"/>
      <c r="Q56" s="7"/>
    </row>
    <row r="57" spans="1:17" x14ac:dyDescent="0.25">
      <c r="A57" s="18" t="s">
        <v>18</v>
      </c>
      <c r="B57" s="32">
        <f>'[1]3-я цена'!D57</f>
        <v>20.884500000000003</v>
      </c>
      <c r="C57" s="32">
        <f>'[1]3-я цена'!C57</f>
        <v>19.278000000000002</v>
      </c>
      <c r="D57" s="32">
        <f>'[1]3-я цена'!B57</f>
        <v>17.671500000000002</v>
      </c>
      <c r="E57" s="6"/>
      <c r="F57" s="7"/>
      <c r="G57" s="8"/>
      <c r="H57" s="7"/>
      <c r="J57" s="9"/>
      <c r="K57" s="7"/>
      <c r="L57" s="7"/>
      <c r="M57" s="9"/>
      <c r="N57" s="10"/>
      <c r="O57" s="9"/>
      <c r="P57" s="7"/>
      <c r="Q57" s="7"/>
    </row>
    <row r="58" spans="1:17" x14ac:dyDescent="0.25">
      <c r="A58" s="18" t="s">
        <v>67</v>
      </c>
      <c r="B58" s="32">
        <f>'[1]3-я цена'!D58</f>
        <v>38.902500000000003</v>
      </c>
      <c r="C58" s="32">
        <f>'[1]3-я цена'!C58</f>
        <v>36.445500000000003</v>
      </c>
      <c r="D58" s="32">
        <f>'[1]3-я цена'!B58</f>
        <v>33.783749999999998</v>
      </c>
      <c r="E58" s="6"/>
      <c r="F58" s="7"/>
      <c r="G58" s="8"/>
      <c r="H58" s="7"/>
      <c r="J58" s="9"/>
      <c r="K58" s="7"/>
      <c r="L58" s="7"/>
      <c r="M58" s="9"/>
      <c r="N58" s="10"/>
      <c r="O58" s="9"/>
      <c r="P58" s="7"/>
      <c r="Q58" s="7"/>
    </row>
    <row r="59" spans="1:17" ht="15.75" thickBot="1" x14ac:dyDescent="0.3">
      <c r="A59" s="22" t="s">
        <v>68</v>
      </c>
      <c r="B59" s="32">
        <f>'[1]3-я цена'!D59</f>
        <v>40.432000000000002</v>
      </c>
      <c r="C59" s="32">
        <f>'[1]3-я цена'!C59</f>
        <v>37.24</v>
      </c>
      <c r="D59" s="32">
        <f>'[1]3-я цена'!B59</f>
        <v>35.112000000000002</v>
      </c>
      <c r="E59" s="6"/>
      <c r="F59" s="7"/>
      <c r="G59" s="8"/>
      <c r="H59" s="7"/>
      <c r="J59" s="9"/>
      <c r="K59" s="7"/>
      <c r="L59" s="7"/>
      <c r="M59" s="9"/>
      <c r="N59" s="10"/>
      <c r="O59" s="9"/>
      <c r="P59" s="7"/>
      <c r="Q59" s="7"/>
    </row>
    <row r="60" spans="1:17" s="29" customFormat="1" ht="15" customHeight="1" thickBot="1" x14ac:dyDescent="0.3">
      <c r="A60" s="57" t="s">
        <v>91</v>
      </c>
      <c r="B60" s="58"/>
      <c r="C60" s="58"/>
      <c r="D60" s="59"/>
      <c r="E60" s="13"/>
      <c r="F60" s="13"/>
      <c r="G60" s="13"/>
      <c r="H60" s="13"/>
      <c r="J60" s="13"/>
      <c r="K60" s="13"/>
      <c r="L60" s="13"/>
      <c r="M60" s="13"/>
      <c r="N60" s="13"/>
      <c r="O60" s="13"/>
      <c r="P60" s="13"/>
      <c r="Q60" s="13"/>
    </row>
    <row r="61" spans="1:17" x14ac:dyDescent="0.25">
      <c r="A61" s="18" t="s">
        <v>36</v>
      </c>
      <c r="B61" s="32">
        <f>'[1]3-я цена'!D62</f>
        <v>22.727250000000002</v>
      </c>
      <c r="C61" s="32">
        <f>'[1]3-я цена'!C62</f>
        <v>20.979000000000003</v>
      </c>
      <c r="D61" s="32">
        <f>'[1]3-я цена'!B62</f>
        <v>19.23075</v>
      </c>
      <c r="E61" s="6"/>
      <c r="F61" s="7"/>
      <c r="G61" s="8"/>
      <c r="H61" s="7"/>
      <c r="J61" s="9"/>
      <c r="K61" s="7"/>
      <c r="L61" s="7"/>
      <c r="M61" s="9"/>
      <c r="N61" s="10"/>
      <c r="O61" s="9"/>
      <c r="P61" s="7"/>
      <c r="Q61" s="7"/>
    </row>
    <row r="62" spans="1:17" x14ac:dyDescent="0.25">
      <c r="A62" s="18" t="s">
        <v>37</v>
      </c>
      <c r="B62" s="32">
        <f>'[1]3-я цена'!D63</f>
        <v>34.447000000000003</v>
      </c>
      <c r="C62" s="32">
        <f>'[1]3-я цена'!C63</f>
        <v>32.271400000000007</v>
      </c>
      <c r="D62" s="32">
        <f>'[1]3-я цена'!B63</f>
        <v>29.914500000000004</v>
      </c>
      <c r="E62" s="6"/>
      <c r="F62" s="7"/>
      <c r="G62" s="8"/>
      <c r="H62" s="7"/>
      <c r="J62" s="9"/>
      <c r="K62" s="7"/>
      <c r="L62" s="7"/>
      <c r="M62" s="9"/>
      <c r="N62" s="10"/>
      <c r="O62" s="9"/>
      <c r="P62" s="7"/>
      <c r="Q62" s="7"/>
    </row>
    <row r="63" spans="1:17" x14ac:dyDescent="0.25">
      <c r="A63" s="18" t="s">
        <v>38</v>
      </c>
      <c r="B63" s="32">
        <f>'[1]3-я цена'!D64</f>
        <v>29.211000000000002</v>
      </c>
      <c r="C63" s="32">
        <f>'[1]3-я цена'!C64</f>
        <v>26.664400000000004</v>
      </c>
      <c r="D63" s="32">
        <f>'[1]3-я цена'!B64</f>
        <v>24.717000000000002</v>
      </c>
      <c r="E63" s="6"/>
      <c r="F63" s="7"/>
      <c r="G63" s="8"/>
      <c r="H63" s="7"/>
      <c r="J63" s="9"/>
      <c r="K63" s="7"/>
      <c r="L63" s="7"/>
      <c r="M63" s="9"/>
      <c r="N63" s="10"/>
      <c r="O63" s="9"/>
      <c r="P63" s="7"/>
      <c r="Q63" s="7"/>
    </row>
    <row r="64" spans="1:17" x14ac:dyDescent="0.25">
      <c r="A64" s="18" t="s">
        <v>39</v>
      </c>
      <c r="B64" s="32">
        <f>'[1]3-я цена'!D65</f>
        <v>30.712500000000002</v>
      </c>
      <c r="C64" s="32">
        <f>'[1]3-я цена'!C65</f>
        <v>28.035000000000004</v>
      </c>
      <c r="D64" s="32">
        <f>'[1]3-я цена'!B65</f>
        <v>25.987500000000001</v>
      </c>
      <c r="E64" s="6"/>
      <c r="F64" s="7"/>
      <c r="G64" s="8"/>
      <c r="H64" s="7"/>
      <c r="J64" s="9"/>
      <c r="K64" s="7"/>
      <c r="L64" s="7"/>
      <c r="M64" s="9"/>
      <c r="N64" s="10"/>
      <c r="O64" s="9"/>
      <c r="P64" s="7"/>
      <c r="Q64" s="7"/>
    </row>
    <row r="65" spans="1:17" x14ac:dyDescent="0.25">
      <c r="A65" s="18" t="s">
        <v>40</v>
      </c>
      <c r="B65" s="32">
        <f>'[1]3-я цена'!D66</f>
        <v>33.848500000000001</v>
      </c>
      <c r="C65" s="32">
        <f>'[1]3-я цена'!C66</f>
        <v>31.710700000000003</v>
      </c>
      <c r="D65" s="32">
        <f>'[1]3-я цена'!B66</f>
        <v>29.394750000000002</v>
      </c>
      <c r="E65" s="6"/>
      <c r="F65" s="7"/>
      <c r="G65" s="8"/>
      <c r="H65" s="7"/>
      <c r="J65" s="9"/>
      <c r="K65" s="7"/>
      <c r="L65" s="7"/>
      <c r="M65" s="9"/>
      <c r="N65" s="10"/>
      <c r="O65" s="9"/>
      <c r="P65" s="7"/>
      <c r="Q65" s="7"/>
    </row>
    <row r="66" spans="1:17" x14ac:dyDescent="0.25">
      <c r="A66" s="18" t="s">
        <v>41</v>
      </c>
      <c r="B66" s="32">
        <f>'[1]3-я цена'!D67</f>
        <v>37.705500000000001</v>
      </c>
      <c r="C66" s="32">
        <f>'[1]3-я цена'!C67</f>
        <v>34.728750000000005</v>
      </c>
      <c r="D66" s="32">
        <f>'[1]3-я цена'!B67</f>
        <v>32.744250000000001</v>
      </c>
      <c r="E66" s="6"/>
      <c r="F66" s="7"/>
      <c r="G66" s="8"/>
      <c r="H66" s="7"/>
      <c r="J66" s="9"/>
      <c r="K66" s="7"/>
      <c r="L66" s="7"/>
      <c r="M66" s="9"/>
      <c r="N66" s="10"/>
      <c r="O66" s="9"/>
      <c r="P66" s="7"/>
      <c r="Q66" s="7"/>
    </row>
    <row r="67" spans="1:17" ht="15.75" thickBot="1" x14ac:dyDescent="0.3">
      <c r="A67" s="22" t="s">
        <v>42</v>
      </c>
      <c r="B67" s="32">
        <f>'[1]3-я цена'!D68</f>
        <v>50.274000000000001</v>
      </c>
      <c r="C67" s="32">
        <f>'[1]3-я цена'!C68</f>
        <v>46.040399999999998</v>
      </c>
      <c r="D67" s="32">
        <f>'[1]3-я цена'!B68</f>
        <v>43.394399999999997</v>
      </c>
      <c r="E67" s="6"/>
      <c r="F67" s="7"/>
      <c r="G67" s="8"/>
      <c r="H67" s="7"/>
      <c r="J67" s="9"/>
      <c r="K67" s="7"/>
      <c r="L67" s="7"/>
      <c r="M67" s="9"/>
      <c r="N67" s="10"/>
      <c r="O67" s="9"/>
      <c r="P67" s="7"/>
      <c r="Q67" s="7"/>
    </row>
    <row r="68" spans="1:17" ht="13.5" customHeight="1" thickBot="1" x14ac:dyDescent="0.3">
      <c r="A68" s="60" t="s">
        <v>74</v>
      </c>
      <c r="B68" s="61"/>
      <c r="C68" s="61"/>
      <c r="D68" s="62"/>
      <c r="E68" s="12"/>
      <c r="F68" s="12"/>
      <c r="G68" s="12"/>
      <c r="H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25">
      <c r="A69" s="18" t="s">
        <v>43</v>
      </c>
      <c r="B69" s="32">
        <f>'[1]3-я цена'!D71</f>
        <v>14.910000000000002</v>
      </c>
      <c r="C69" s="32">
        <f>'[1]3-я цена'!C71</f>
        <v>13.791750000000002</v>
      </c>
      <c r="D69" s="32">
        <f>'[1]3-я цена'!B71</f>
        <v>12.673500000000001</v>
      </c>
      <c r="E69" s="6"/>
      <c r="F69" s="7"/>
      <c r="G69" s="8"/>
      <c r="H69" s="7"/>
      <c r="J69" s="9"/>
      <c r="K69" s="7"/>
      <c r="L69" s="7"/>
      <c r="M69" s="9"/>
      <c r="N69" s="10"/>
      <c r="O69" s="9"/>
      <c r="P69" s="7"/>
      <c r="Q69" s="7"/>
    </row>
    <row r="70" spans="1:17" s="3" customFormat="1" x14ac:dyDescent="0.25">
      <c r="A70" s="31" t="s">
        <v>86</v>
      </c>
      <c r="B70" s="32">
        <f>'[1]3-я цена'!D72</f>
        <v>24.570000000000004</v>
      </c>
      <c r="C70" s="32">
        <f>'[1]3-я цена'!C72</f>
        <v>22.680000000000003</v>
      </c>
      <c r="D70" s="32">
        <f>'[1]3-я цена'!B72</f>
        <v>20.790000000000003</v>
      </c>
      <c r="E70" s="6"/>
      <c r="F70" s="7"/>
      <c r="G70" s="8"/>
      <c r="H70" s="7"/>
      <c r="J70" s="9"/>
      <c r="K70" s="7"/>
      <c r="L70" s="7"/>
      <c r="M70" s="9"/>
      <c r="N70" s="10"/>
      <c r="O70" s="9"/>
      <c r="P70" s="7"/>
      <c r="Q70" s="7"/>
    </row>
    <row r="71" spans="1:17" x14ac:dyDescent="0.25">
      <c r="A71" s="18" t="s">
        <v>77</v>
      </c>
      <c r="B71" s="32">
        <f>'[1]3-я цена'!D73</f>
        <v>22.113000000000003</v>
      </c>
      <c r="C71" s="32">
        <f>'[1]3-я цена'!C73</f>
        <v>20.412000000000003</v>
      </c>
      <c r="D71" s="32">
        <f>'[1]3-я цена'!B73</f>
        <v>18.711000000000002</v>
      </c>
      <c r="E71" s="6"/>
      <c r="F71" s="7"/>
      <c r="G71" s="8"/>
      <c r="H71" s="7"/>
      <c r="J71" s="9"/>
      <c r="K71" s="7"/>
      <c r="L71" s="7"/>
      <c r="M71" s="9"/>
      <c r="N71" s="10"/>
      <c r="O71" s="9"/>
      <c r="P71" s="7"/>
      <c r="Q71" s="7"/>
    </row>
    <row r="72" spans="1:17" x14ac:dyDescent="0.25">
      <c r="A72" s="21" t="s">
        <v>78</v>
      </c>
      <c r="B72" s="32">
        <f>'[1]3-я цена'!D74</f>
        <v>38.038000000000004</v>
      </c>
      <c r="C72" s="32">
        <f>'[1]3-я цена'!C74</f>
        <v>35.035000000000004</v>
      </c>
      <c r="D72" s="32">
        <f>'[1]3-я цена'!B74</f>
        <v>33.033000000000001</v>
      </c>
      <c r="E72" s="6"/>
      <c r="F72" s="7"/>
      <c r="G72" s="8"/>
      <c r="H72" s="7"/>
      <c r="J72" s="9"/>
      <c r="K72" s="7"/>
      <c r="L72" s="7"/>
      <c r="M72" s="9"/>
      <c r="N72" s="10"/>
      <c r="O72" s="9"/>
      <c r="P72" s="7"/>
      <c r="Q72" s="7"/>
    </row>
    <row r="73" spans="1:17" ht="15.75" thickBot="1" x14ac:dyDescent="0.3">
      <c r="A73" s="18" t="s">
        <v>79</v>
      </c>
      <c r="B73" s="32">
        <f>'[1]3-я цена'!D75</f>
        <v>19.383000000000003</v>
      </c>
      <c r="C73" s="32">
        <f>'[1]3-я цена'!C75</f>
        <v>17.892000000000003</v>
      </c>
      <c r="D73" s="32">
        <f>'[1]3-я цена'!B75</f>
        <v>16.401</v>
      </c>
      <c r="E73" s="6"/>
      <c r="F73" s="7"/>
      <c r="G73" s="8"/>
      <c r="H73" s="7"/>
      <c r="J73" s="9"/>
      <c r="K73" s="7"/>
      <c r="L73" s="7"/>
      <c r="M73" s="9"/>
      <c r="N73" s="10"/>
      <c r="O73" s="9"/>
      <c r="P73" s="7"/>
      <c r="Q73" s="7"/>
    </row>
    <row r="74" spans="1:17" s="29" customFormat="1" ht="18" customHeight="1" thickBot="1" x14ac:dyDescent="0.3">
      <c r="A74" s="39" t="s">
        <v>92</v>
      </c>
      <c r="B74" s="40"/>
      <c r="C74" s="40"/>
      <c r="D74" s="41"/>
      <c r="E74" s="11"/>
      <c r="F74" s="11"/>
      <c r="G74" s="11"/>
      <c r="H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8" t="s">
        <v>44</v>
      </c>
      <c r="B75" s="32">
        <f>'[1]3-я цена'!D79</f>
        <v>17.813250000000004</v>
      </c>
      <c r="C75" s="32">
        <f>'[1]3-я цена'!C79</f>
        <v>16.443000000000005</v>
      </c>
      <c r="D75" s="32">
        <f>'[1]3-я цена'!B79</f>
        <v>15.529500000000002</v>
      </c>
      <c r="E75" s="6"/>
      <c r="F75" s="7"/>
      <c r="G75" s="8"/>
      <c r="H75" s="7"/>
      <c r="J75" s="9"/>
      <c r="K75" s="7"/>
      <c r="L75" s="7"/>
      <c r="M75" s="9"/>
      <c r="N75" s="10"/>
      <c r="O75" s="9"/>
      <c r="P75" s="7"/>
      <c r="Q75" s="7"/>
    </row>
    <row r="76" spans="1:17" x14ac:dyDescent="0.25">
      <c r="A76" s="18" t="s">
        <v>45</v>
      </c>
      <c r="B76" s="32">
        <f>'[1]3-я цена'!D80</f>
        <v>29.211000000000002</v>
      </c>
      <c r="C76" s="32">
        <f>'[1]3-я цена'!C80</f>
        <v>26.664400000000004</v>
      </c>
      <c r="D76" s="32">
        <f>'[1]3-я цена'!B80</f>
        <v>24.717000000000002</v>
      </c>
      <c r="E76" s="6"/>
      <c r="F76" s="7"/>
      <c r="G76" s="8"/>
      <c r="H76" s="7"/>
      <c r="J76" s="9"/>
      <c r="K76" s="7"/>
      <c r="L76" s="7"/>
      <c r="M76" s="9"/>
      <c r="N76" s="10"/>
      <c r="O76" s="9"/>
      <c r="P76" s="7"/>
      <c r="Q76" s="7"/>
    </row>
    <row r="77" spans="1:17" x14ac:dyDescent="0.25">
      <c r="A77" s="18" t="s">
        <v>46</v>
      </c>
      <c r="B77" s="32">
        <f>'[1]3-я цена'!D81</f>
        <v>10.332000000000001</v>
      </c>
      <c r="C77" s="32">
        <f>'[1]3-я цена'!C81</f>
        <v>9.5760000000000005</v>
      </c>
      <c r="D77" s="32">
        <f>'[1]3-я цена'!B81</f>
        <v>8.8200000000000021</v>
      </c>
      <c r="E77" s="6"/>
      <c r="F77" s="7"/>
      <c r="G77" s="8"/>
      <c r="H77" s="7"/>
      <c r="J77" s="9"/>
      <c r="K77" s="7"/>
      <c r="L77" s="7"/>
      <c r="M77" s="9"/>
      <c r="N77" s="10"/>
      <c r="O77" s="9"/>
      <c r="P77" s="7"/>
      <c r="Q77" s="7"/>
    </row>
    <row r="78" spans="1:17" x14ac:dyDescent="0.25">
      <c r="A78" s="18" t="s">
        <v>47</v>
      </c>
      <c r="B78" s="32">
        <f>'[1]3-я цена'!D82</f>
        <v>19.383000000000003</v>
      </c>
      <c r="C78" s="32">
        <f>'[1]3-я цена'!C82</f>
        <v>17.892000000000003</v>
      </c>
      <c r="D78" s="32">
        <f>'[1]3-я цена'!B82</f>
        <v>16.401</v>
      </c>
      <c r="E78" s="6"/>
      <c r="F78" s="7"/>
      <c r="G78" s="8"/>
      <c r="H78" s="7"/>
      <c r="J78" s="9"/>
      <c r="K78" s="7"/>
      <c r="L78" s="7"/>
      <c r="M78" s="9"/>
      <c r="N78" s="10"/>
      <c r="O78" s="9"/>
      <c r="P78" s="7"/>
      <c r="Q78" s="7"/>
    </row>
    <row r="79" spans="1:17" ht="15.75" thickBot="1" x14ac:dyDescent="0.3">
      <c r="A79" s="18" t="s">
        <v>69</v>
      </c>
      <c r="B79" s="32">
        <f>'[1]3-я цена'!D83</f>
        <v>32.917500000000004</v>
      </c>
      <c r="C79" s="32">
        <f>'[1]3-я цена'!C83</f>
        <v>30.838500000000007</v>
      </c>
      <c r="D79" s="32">
        <f>'[1]3-я цена'!B83</f>
        <v>28.586250000000003</v>
      </c>
      <c r="E79" s="6"/>
      <c r="F79" s="7"/>
      <c r="G79" s="8"/>
      <c r="H79" s="7"/>
      <c r="J79" s="9"/>
      <c r="K79" s="7"/>
      <c r="L79" s="7"/>
      <c r="M79" s="9"/>
      <c r="N79" s="10"/>
      <c r="O79" s="9"/>
      <c r="P79" s="7"/>
      <c r="Q79" s="7"/>
    </row>
    <row r="80" spans="1:17" ht="14.25" customHeight="1" thickBot="1" x14ac:dyDescent="0.3">
      <c r="A80" s="39" t="s">
        <v>75</v>
      </c>
      <c r="B80" s="40"/>
      <c r="C80" s="40"/>
      <c r="D80" s="41"/>
      <c r="E80" s="11"/>
      <c r="F80" s="11"/>
      <c r="G80" s="11"/>
      <c r="H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8" t="s">
        <v>48</v>
      </c>
      <c r="B81" s="32">
        <f>'[1]3-я цена'!D87</f>
        <v>18.768750000000004</v>
      </c>
      <c r="C81" s="32">
        <f>'[1]3-я цена'!C87</f>
        <v>17.325000000000003</v>
      </c>
      <c r="D81" s="32">
        <f>'[1]3-я цена'!B87</f>
        <v>16.362500000000004</v>
      </c>
      <c r="E81" s="6"/>
      <c r="F81" s="7"/>
      <c r="G81" s="8"/>
      <c r="H81" s="7"/>
      <c r="J81" s="9"/>
      <c r="K81" s="7"/>
      <c r="L81" s="7"/>
      <c r="M81" s="9"/>
      <c r="N81" s="10"/>
      <c r="O81" s="9"/>
      <c r="P81" s="7"/>
      <c r="Q81" s="7"/>
    </row>
    <row r="82" spans="1:17" x14ac:dyDescent="0.25">
      <c r="A82" s="18" t="s">
        <v>49</v>
      </c>
      <c r="B82" s="32">
        <f>'[1]3-я цена'!D88</f>
        <v>20.611499999999999</v>
      </c>
      <c r="C82" s="32">
        <f>'[1]3-я цена'!C88</f>
        <v>19.026</v>
      </c>
      <c r="D82" s="32">
        <f>'[1]3-я цена'!B88</f>
        <v>17.4405</v>
      </c>
      <c r="E82" s="6"/>
      <c r="F82" s="7"/>
      <c r="G82" s="8"/>
      <c r="H82" s="7"/>
      <c r="J82" s="9"/>
      <c r="K82" s="7"/>
      <c r="L82" s="7"/>
      <c r="M82" s="9"/>
      <c r="N82" s="10"/>
      <c r="O82" s="9"/>
      <c r="P82" s="7"/>
      <c r="Q82" s="7"/>
    </row>
    <row r="83" spans="1:17" ht="15.75" thickBot="1" x14ac:dyDescent="0.3">
      <c r="A83" s="22" t="s">
        <v>50</v>
      </c>
      <c r="B83" s="32">
        <f>'[1]3-я цена'!D89</f>
        <v>20.884500000000003</v>
      </c>
      <c r="C83" s="32">
        <f>'[1]3-я цена'!C89</f>
        <v>19.278000000000002</v>
      </c>
      <c r="D83" s="32">
        <f>'[1]3-я цена'!B89</f>
        <v>17.671500000000002</v>
      </c>
      <c r="E83" s="6"/>
      <c r="F83" s="7"/>
      <c r="G83" s="8"/>
      <c r="H83" s="7"/>
      <c r="J83" s="9"/>
      <c r="K83" s="7"/>
      <c r="L83" s="7"/>
      <c r="M83" s="9"/>
      <c r="N83" s="10"/>
      <c r="O83" s="9"/>
      <c r="P83" s="7"/>
      <c r="Q83" s="7"/>
    </row>
    <row r="84" spans="1:17" ht="14.25" customHeight="1" thickBot="1" x14ac:dyDescent="0.3">
      <c r="A84" s="39" t="s">
        <v>76</v>
      </c>
      <c r="B84" s="40"/>
      <c r="C84" s="40"/>
      <c r="D84" s="41"/>
      <c r="E84" s="11"/>
      <c r="F84" s="11"/>
      <c r="G84" s="11"/>
      <c r="H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8" t="s">
        <v>51</v>
      </c>
      <c r="B85" s="32">
        <f>'[1]3-я цена'!D92</f>
        <v>10.97775</v>
      </c>
      <c r="C85" s="32">
        <f>'[1]3-я цена'!C92</f>
        <v>10.1745</v>
      </c>
      <c r="D85" s="32">
        <f>'[1]3-я цена'!B92</f>
        <v>9.3712499999999999</v>
      </c>
      <c r="E85" s="6"/>
      <c r="F85" s="7"/>
      <c r="G85" s="8"/>
      <c r="H85" s="7"/>
      <c r="J85" s="9"/>
      <c r="K85" s="7"/>
      <c r="L85" s="7"/>
      <c r="M85" s="9"/>
      <c r="N85" s="10"/>
      <c r="O85" s="9"/>
      <c r="P85" s="7"/>
      <c r="Q85" s="7"/>
    </row>
    <row r="86" spans="1:17" x14ac:dyDescent="0.25">
      <c r="A86" s="18" t="s">
        <v>52</v>
      </c>
      <c r="B86" s="32">
        <f>'[1]3-я цена'!D93</f>
        <v>7.7910000000000013</v>
      </c>
      <c r="C86" s="32">
        <f>'[1]3-я цена'!C93</f>
        <v>7.2345000000000006</v>
      </c>
      <c r="D86" s="32">
        <f>'[1]3-я цена'!B93</f>
        <v>6.4925000000000006</v>
      </c>
      <c r="E86" s="6"/>
      <c r="F86" s="7"/>
      <c r="G86" s="8"/>
      <c r="H86" s="7"/>
      <c r="J86" s="9"/>
      <c r="K86" s="7"/>
      <c r="L86" s="7"/>
      <c r="M86" s="9"/>
      <c r="N86" s="10"/>
      <c r="O86" s="9"/>
      <c r="P86" s="7"/>
      <c r="Q86" s="7"/>
    </row>
    <row r="87" spans="1:17" x14ac:dyDescent="0.25">
      <c r="A87" s="18" t="s">
        <v>53</v>
      </c>
      <c r="B87" s="32">
        <f>'[1]3-я цена'!D94</f>
        <v>12.89925</v>
      </c>
      <c r="C87" s="32">
        <f>'[1]3-я цена'!C94</f>
        <v>12.23775</v>
      </c>
      <c r="D87" s="32">
        <f>'[1]3-я цена'!B94</f>
        <v>11.2455</v>
      </c>
      <c r="E87" s="6"/>
      <c r="F87" s="7"/>
      <c r="G87" s="8"/>
      <c r="H87" s="7"/>
      <c r="J87" s="9"/>
      <c r="K87" s="7"/>
      <c r="L87" s="7"/>
      <c r="M87" s="9"/>
      <c r="N87" s="10"/>
      <c r="O87" s="9"/>
      <c r="P87" s="7"/>
      <c r="Q87" s="7"/>
    </row>
    <row r="88" spans="1:17" x14ac:dyDescent="0.25">
      <c r="A88" s="18" t="s">
        <v>54</v>
      </c>
      <c r="B88" s="32">
        <f>'[1]3-я цена'!D95</f>
        <v>8.3947500000000002</v>
      </c>
      <c r="C88" s="32">
        <f>'[1]3-я цена'!C95</f>
        <v>7.7805000000000009</v>
      </c>
      <c r="D88" s="32">
        <f>'[1]3-я цена'!B95</f>
        <v>7.1662500000000016</v>
      </c>
      <c r="E88" s="6"/>
      <c r="F88" s="7"/>
      <c r="G88" s="8"/>
      <c r="H88" s="7"/>
      <c r="J88" s="9"/>
      <c r="K88" s="7"/>
      <c r="L88" s="7"/>
      <c r="M88" s="9"/>
      <c r="N88" s="10"/>
      <c r="O88" s="9"/>
      <c r="P88" s="7"/>
      <c r="Q88" s="7"/>
    </row>
    <row r="89" spans="1:17" ht="15.75" thickBot="1" x14ac:dyDescent="0.3">
      <c r="A89" s="22" t="s">
        <v>55</v>
      </c>
      <c r="B89" s="32">
        <f>'[1]3-я цена'!D96</f>
        <v>6.923</v>
      </c>
      <c r="C89" s="32">
        <f>'[1]3-я цена'!C96</f>
        <v>6.44</v>
      </c>
      <c r="D89" s="32">
        <f>'[1]3-я цена'!B96</f>
        <v>5.7960000000000003</v>
      </c>
      <c r="E89" s="6"/>
      <c r="F89" s="7"/>
      <c r="G89" s="8"/>
      <c r="H89" s="7"/>
      <c r="J89" s="9"/>
      <c r="K89" s="7"/>
      <c r="L89" s="7"/>
      <c r="M89" s="9"/>
      <c r="N89" s="10"/>
      <c r="O89" s="9"/>
      <c r="P89" s="7"/>
      <c r="Q89" s="7"/>
    </row>
    <row r="90" spans="1:17" s="29" customFormat="1" ht="17.25" customHeight="1" thickBot="1" x14ac:dyDescent="0.3">
      <c r="A90" s="42" t="s">
        <v>93</v>
      </c>
      <c r="B90" s="43"/>
      <c r="C90" s="43"/>
      <c r="D90" s="44"/>
      <c r="E90" s="11"/>
      <c r="F90" s="11"/>
      <c r="G90" s="11"/>
      <c r="H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8" t="s">
        <v>56</v>
      </c>
      <c r="B91" s="32">
        <f>'[1]3-я цена'!D99</f>
        <v>9.6862500000000011</v>
      </c>
      <c r="C91" s="32">
        <f>'[1]3-я цена'!C99</f>
        <v>8.9775000000000009</v>
      </c>
      <c r="D91" s="32">
        <f>'[1]3-я цена'!B99</f>
        <v>8.2687500000000007</v>
      </c>
      <c r="E91" s="6"/>
      <c r="F91" s="7"/>
      <c r="G91" s="8"/>
      <c r="H91" s="7"/>
      <c r="J91" s="9"/>
      <c r="K91" s="7"/>
      <c r="L91" s="7"/>
      <c r="M91" s="9"/>
      <c r="N91" s="10"/>
      <c r="O91" s="9"/>
      <c r="P91" s="7"/>
      <c r="Q91" s="7"/>
    </row>
    <row r="92" spans="1:17" x14ac:dyDescent="0.25">
      <c r="A92" s="18" t="s">
        <v>57</v>
      </c>
      <c r="B92" s="32">
        <f>'[1]3-я цена'!D100</f>
        <v>6.2457500000000001</v>
      </c>
      <c r="C92" s="32">
        <f>'[1]3-я цена'!C100</f>
        <v>5.8390500000000003</v>
      </c>
      <c r="D92" s="32">
        <f>'[1]3-я цена'!B100</f>
        <v>5.229000000000001</v>
      </c>
      <c r="E92" s="6"/>
      <c r="F92" s="7"/>
      <c r="G92" s="8"/>
      <c r="H92" s="7"/>
      <c r="J92" s="9"/>
      <c r="K92" s="7"/>
      <c r="L92" s="7"/>
      <c r="M92" s="9"/>
      <c r="N92" s="10"/>
      <c r="O92" s="9"/>
      <c r="P92" s="7"/>
      <c r="Q92" s="7"/>
    </row>
    <row r="93" spans="1:17" x14ac:dyDescent="0.25">
      <c r="A93" s="18" t="s">
        <v>58</v>
      </c>
      <c r="B93" s="32">
        <f>'[1]3-я цена'!D101</f>
        <v>9.9014999999999986</v>
      </c>
      <c r="C93" s="32">
        <f>'[1]3-я цена'!C101</f>
        <v>9.4184999999999999</v>
      </c>
      <c r="D93" s="32">
        <f>'[1]3-я цена'!B101</f>
        <v>8.4525000000000006</v>
      </c>
      <c r="E93" s="6"/>
      <c r="F93" s="7"/>
      <c r="G93" s="8"/>
      <c r="H93" s="7"/>
      <c r="J93" s="9"/>
      <c r="K93" s="7"/>
      <c r="L93" s="7"/>
      <c r="M93" s="9"/>
      <c r="N93" s="10"/>
      <c r="O93" s="9"/>
      <c r="P93" s="7"/>
      <c r="Q93" s="7"/>
    </row>
    <row r="94" spans="1:17" x14ac:dyDescent="0.25">
      <c r="A94" s="18" t="s">
        <v>59</v>
      </c>
      <c r="B94" s="32">
        <f>'[1]3-я цена'!D102</f>
        <v>5.8275000000000006</v>
      </c>
      <c r="C94" s="32">
        <f>'[1]3-я цена'!C102</f>
        <v>5.3094999999999999</v>
      </c>
      <c r="D94" s="32">
        <f>'[1]3-я цена'!B102</f>
        <v>4.791500000000001</v>
      </c>
      <c r="E94" s="6"/>
      <c r="F94" s="7"/>
      <c r="G94" s="8"/>
      <c r="H94" s="7"/>
      <c r="J94" s="9"/>
      <c r="K94" s="7"/>
      <c r="L94" s="7"/>
      <c r="M94" s="9"/>
      <c r="N94" s="10"/>
      <c r="O94" s="9"/>
      <c r="P94" s="7"/>
      <c r="Q94" s="7"/>
    </row>
    <row r="95" spans="1:17" x14ac:dyDescent="0.25">
      <c r="A95" s="1"/>
      <c r="B95" s="1"/>
      <c r="C95" s="1"/>
      <c r="D95" s="1"/>
      <c r="E95" s="1"/>
    </row>
    <row r="96" spans="1:17" x14ac:dyDescent="0.25">
      <c r="A96" s="29"/>
      <c r="B96" s="29"/>
      <c r="C96" s="29"/>
      <c r="D96" s="29"/>
    </row>
  </sheetData>
  <mergeCells count="15">
    <mergeCell ref="A1:D1"/>
    <mergeCell ref="A54:D54"/>
    <mergeCell ref="A60:D60"/>
    <mergeCell ref="A68:D68"/>
    <mergeCell ref="A80:D80"/>
    <mergeCell ref="A74:D74"/>
    <mergeCell ref="A84:D84"/>
    <mergeCell ref="A90:D90"/>
    <mergeCell ref="A3:D3"/>
    <mergeCell ref="A16:D16"/>
    <mergeCell ref="A10:D10"/>
    <mergeCell ref="A34:D34"/>
    <mergeCell ref="A32:D32"/>
    <mergeCell ref="A27:D27"/>
    <mergeCell ref="A22:D22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РБ от 09.03.2021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2021-09-06T11:39:36Z</dcterms:modified>
</cp:coreProperties>
</file>